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5 Obligation Report\"/>
    </mc:Choice>
  </mc:AlternateContent>
  <bookViews>
    <workbookView xWindow="0" yWindow="0" windowWidth="28800" windowHeight="14685"/>
  </bookViews>
  <sheets>
    <sheet name="Sheet1" sheetId="1" r:id="rId1"/>
  </sheets>
  <definedNames>
    <definedName name="_xlnm._FilterDatabase" localSheetId="0" hidden="1">Sheet1!$A$1:$O$1016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</calcChain>
</file>

<file path=xl/sharedStrings.xml><?xml version="1.0" encoding="utf-8"?>
<sst xmlns="http://schemas.openxmlformats.org/spreadsheetml/2006/main" count="1259" uniqueCount="297">
  <si>
    <t>TIP ID</t>
  </si>
  <si>
    <t>Matching Funds</t>
  </si>
  <si>
    <t>State/Local Funds (non-matching) (by Phase)</t>
  </si>
  <si>
    <t>Project Type</t>
  </si>
  <si>
    <t>Mode</t>
  </si>
  <si>
    <t>Local</t>
  </si>
  <si>
    <t>Modernization</t>
  </si>
  <si>
    <t>ILL</t>
  </si>
  <si>
    <t>no</t>
  </si>
  <si>
    <t>Expansion</t>
  </si>
  <si>
    <t>CMAQ</t>
  </si>
  <si>
    <t>Maintenance</t>
  </si>
  <si>
    <t>Other</t>
  </si>
  <si>
    <t>Cook County</t>
  </si>
  <si>
    <t>Transit Station/Stop Improvements</t>
  </si>
  <si>
    <t>Systemwide</t>
  </si>
  <si>
    <t>DuPage County</t>
  </si>
  <si>
    <t>Land Acquisition</t>
  </si>
  <si>
    <t>Naperville</t>
  </si>
  <si>
    <t>Kane County</t>
  </si>
  <si>
    <t>Kendall County</t>
  </si>
  <si>
    <t>Parking</t>
  </si>
  <si>
    <t>Lake County</t>
  </si>
  <si>
    <t>McHenry County</t>
  </si>
  <si>
    <t>Project Classification</t>
  </si>
  <si>
    <t>Agency</t>
  </si>
  <si>
    <t>Work/Location</t>
  </si>
  <si>
    <t>Rail/Bus or Location</t>
  </si>
  <si>
    <t>01-09-0004</t>
  </si>
  <si>
    <t>CDOT</t>
  </si>
  <si>
    <t>Union Station Transportation Center (ROW)</t>
  </si>
  <si>
    <t>Union Station</t>
  </si>
  <si>
    <t>01-15-0002</t>
  </si>
  <si>
    <t>Accessible pedestrian signals (APS) for pedestrians with disabilities near the Loop Link transit area, Union Station, and Ogilvie Transportation Center</t>
  </si>
  <si>
    <t>Loop Link (Union and Ogilvie Stations)</t>
  </si>
  <si>
    <t>07-13-0021</t>
  </si>
  <si>
    <t>Metra</t>
  </si>
  <si>
    <t>Station Improvements</t>
  </si>
  <si>
    <t>Homewood Station</t>
  </si>
  <si>
    <t>13-14-0009</t>
  </si>
  <si>
    <t>RTA</t>
  </si>
  <si>
    <t>Ride-in-Kane Phase 11 &amp; 12</t>
  </si>
  <si>
    <t>13-14-0010</t>
  </si>
  <si>
    <t>Ride DuPage to Work</t>
  </si>
  <si>
    <t>13-14-0011</t>
  </si>
  <si>
    <t>Volunteer Express in Cook/DuPage County (Volunteer Express)  </t>
  </si>
  <si>
    <t>Cook/DuPage County</t>
  </si>
  <si>
    <t>13-14-0012</t>
  </si>
  <si>
    <t>Kendall Area Transit</t>
  </si>
  <si>
    <t>13-14-0013</t>
  </si>
  <si>
    <t>Northwest Demonstration Project in Lake County  </t>
  </si>
  <si>
    <t>13-14-0014</t>
  </si>
  <si>
    <t>McHenry County Service Integration &amp; Coordination  </t>
  </si>
  <si>
    <t>13-14-0015</t>
  </si>
  <si>
    <t>Community Based Transportation to Work in DuPage County  </t>
  </si>
  <si>
    <t>13-14-0016</t>
  </si>
  <si>
    <t>Will County Mobility Management Program  </t>
  </si>
  <si>
    <t>Will Country</t>
  </si>
  <si>
    <t>13-14-0017</t>
  </si>
  <si>
    <t>RTA Program Administration</t>
  </si>
  <si>
    <t>13-15-0003</t>
  </si>
  <si>
    <t>Little City - Regional Transportation Program Operations  </t>
  </si>
  <si>
    <t>13-15-0005</t>
  </si>
  <si>
    <t>RGA's Comprehensive Transportation Program</t>
  </si>
  <si>
    <t>13-15-0006</t>
  </si>
  <si>
    <t>Regional: RTA Mobility Training (RTA Mobility Management Program)  </t>
  </si>
  <si>
    <t>13-15-0007</t>
  </si>
  <si>
    <t>Trinity Services in Will/Cook/DuPage (Trinity Services Transportation for Adults with Intellectual &amp; Developmental Disabilities)  </t>
  </si>
  <si>
    <t>16-00-0004</t>
  </si>
  <si>
    <t>CTA</t>
  </si>
  <si>
    <t>Perform Mid-Life Bus Overhaul - Artic Hybrid (208)</t>
  </si>
  <si>
    <t>Bus</t>
  </si>
  <si>
    <t xml:space="preserve">Mid-Life Bus Overhaul </t>
  </si>
  <si>
    <t>16-00-0006</t>
  </si>
  <si>
    <t>Perform Rail Car Mid-Life Overhaul - Rehab 3200 Series</t>
  </si>
  <si>
    <t>Rail</t>
  </si>
  <si>
    <t>Rail Car Overhaul &amp; Midlife</t>
  </si>
  <si>
    <t>16-00-0030</t>
  </si>
  <si>
    <t>Rehabilitate Signals</t>
  </si>
  <si>
    <t>Brown Line</t>
  </si>
  <si>
    <t>Rehab Signals Systemwide</t>
  </si>
  <si>
    <t>16-01-0008</t>
  </si>
  <si>
    <t>Program Management</t>
  </si>
  <si>
    <t>16-02-0004</t>
  </si>
  <si>
    <t>Rehabilitate Rail Stations</t>
  </si>
  <si>
    <t>Rehabilitate Rail Stations - Systemwide</t>
  </si>
  <si>
    <t>Rehabilitate Rail Stations - Communication Station Master Plan</t>
  </si>
  <si>
    <t>Reconstruct Rail Stations</t>
  </si>
  <si>
    <t>16-03-0011</t>
  </si>
  <si>
    <t>Implement Security - Phase 2 Underground/Underwater Tunnel Intrusion Detection System</t>
  </si>
  <si>
    <t>Implement Security System - Transit Operational Packages (Opack) Teams Sustainment Project</t>
  </si>
  <si>
    <t>Implement Security System - Transit  Anti-Terrorism Surge Operations</t>
  </si>
  <si>
    <t>16-03-0014</t>
  </si>
  <si>
    <t>Bond Repayment -  Refinance Interest - Series 2011</t>
  </si>
  <si>
    <t>Bond Repayment - Refinance Interest  - Series 2010 (VI)</t>
  </si>
  <si>
    <t>Bond Repayment - Interest $100M (III)</t>
  </si>
  <si>
    <t>Bond Repayment -  Interest Costs $250M (I)</t>
  </si>
  <si>
    <t>Bond Repayment - Principal $250M (I)</t>
  </si>
  <si>
    <t>Bond Repayment - Refinance Interest  - 5307 Series 2015 (VIII)</t>
  </si>
  <si>
    <t>Bond Repayment - Interest $275M (II)</t>
  </si>
  <si>
    <t>Bond Repayment - Interest ($476.9M) (VII) - Series 2011 Sales Tax</t>
  </si>
  <si>
    <t>Bond Repayment - Refinance Interest - Series 2010 (VI)</t>
  </si>
  <si>
    <t>Bond Repayment -  Interest ($550M)  (VI) - Series 2010 Sales Tax</t>
  </si>
  <si>
    <t>Bond Repayment - Principal Costs (VI) - Series 2010 Sales Tax</t>
  </si>
  <si>
    <t>Bond Repayment - Principal ($175M) (V)</t>
  </si>
  <si>
    <t>Bond Repayment -  Interest ($150M) (IV)</t>
  </si>
  <si>
    <t>Bond Repayment - Principal ($150M) -(IV)</t>
  </si>
  <si>
    <t>Bond Repayment - Refinance Interest  - Series 2015 (VIII)</t>
  </si>
  <si>
    <t>Bond Repayment - Interest ($175M) (V)</t>
  </si>
  <si>
    <t>16-13-0003</t>
  </si>
  <si>
    <t>Purchase Equipment &amp; Non-Revenue Vehicles</t>
  </si>
  <si>
    <t>Open Fare Payment System - Equipment (Interest)</t>
  </si>
  <si>
    <t>Open Fare System Payment (Other Assets)</t>
  </si>
  <si>
    <t>Open Fare Payment System - Equipment (Principal) - (2014 PBV)</t>
  </si>
  <si>
    <t>16-15-0001</t>
  </si>
  <si>
    <t>CTA Ventra Implementation Improvements</t>
  </si>
  <si>
    <t>16-15-0002</t>
  </si>
  <si>
    <t>Communications equipment and Outreach</t>
  </si>
  <si>
    <t>16-15-0003</t>
  </si>
  <si>
    <t>CTA Video Enhancement for Bus &amp; Rail</t>
  </si>
  <si>
    <t>16-15-0004</t>
  </si>
  <si>
    <t>Software and Hardware enhancements to Improve Efficiency</t>
  </si>
  <si>
    <t>16-15-0005</t>
  </si>
  <si>
    <t>Purchase Rail Cars - 7000's (Base Order 400 Cars)</t>
  </si>
  <si>
    <t>16-16-0002</t>
  </si>
  <si>
    <t>Second Chance Program</t>
  </si>
  <si>
    <t>16-96-0061</t>
  </si>
  <si>
    <t>Replace Buses - Base Order 300</t>
  </si>
  <si>
    <t>Replace Buses - NF Option 4 - Lease Interest</t>
  </si>
  <si>
    <t>Replace Buses - NF Option 4 - Lease Principal</t>
  </si>
  <si>
    <t>Replace Buses - Artic Hybrid - Lease Interest</t>
  </si>
  <si>
    <t>Replace Buses - Artic Hybrid - Lease Principal</t>
  </si>
  <si>
    <t>Replace Buses - Base Order - 300</t>
  </si>
  <si>
    <t>16-98-0003</t>
  </si>
  <si>
    <t>Information Technology - Upgrade/Support Computer Systems</t>
  </si>
  <si>
    <t xml:space="preserve">Information Technology - Upgrade Office Computer Systems                                 </t>
  </si>
  <si>
    <t>MMIS Enterprise Asset Management (EAM)</t>
  </si>
  <si>
    <t>16-98-0015</t>
  </si>
  <si>
    <t>North Main Line Track Renewal</t>
  </si>
  <si>
    <t>Infrastructure Safety and Renewal Program -  Elevated Track &amp; Structure Systemwide</t>
  </si>
  <si>
    <t>Ballasted Track work Improvements</t>
  </si>
  <si>
    <t>Red Line (Lawrence to Jarvis)</t>
  </si>
  <si>
    <t>Infrastructure Safety &amp; Renewal Program</t>
  </si>
  <si>
    <t>Green Line (Laramie to Harlem)</t>
  </si>
  <si>
    <t>16-99-0002</t>
  </si>
  <si>
    <t>Improve Facilities - Office Building (Interest)</t>
  </si>
  <si>
    <t>Improve Facilities - Office Building (Principal)</t>
  </si>
  <si>
    <t>17-03-0200</t>
  </si>
  <si>
    <t>Pace</t>
  </si>
  <si>
    <t>Purchase Replacement Fare box System</t>
  </si>
  <si>
    <t>17-09-2001</t>
  </si>
  <si>
    <t>Capital Cost of Contracting: Reimbursement of up to 80% of some of Pace`s eligible private sector third party contract carrier expenses</t>
  </si>
  <si>
    <t>17-12-0001</t>
  </si>
  <si>
    <t>I-90 Park and Ride: Purchase of up to 25 accessible 40` buses, video surveillance, construction of three park-n-ride lots, expanding two existing routes, establishing up to four new express bus routes.</t>
  </si>
  <si>
    <t>I-90 Park and Ride</t>
  </si>
  <si>
    <t>I-90 Park and Ride: video surveillance</t>
  </si>
  <si>
    <t>17-12-0002</t>
  </si>
  <si>
    <t>Pace Rideshare promotion</t>
  </si>
  <si>
    <t>17-12-0003</t>
  </si>
  <si>
    <t>Engine replacements for 19 buses</t>
  </si>
  <si>
    <t>17-12-0004</t>
  </si>
  <si>
    <t>I-55 Bus on Shoulder Funding</t>
  </si>
  <si>
    <t>I-55</t>
  </si>
  <si>
    <t>17-14-0003</t>
  </si>
  <si>
    <t xml:space="preserve">Milwaukee Avenue Arterial Rapid Transit (ART) </t>
  </si>
  <si>
    <t>17-94-0008</t>
  </si>
  <si>
    <t>Purchase of up to 62 accessible 40` transit buses</t>
  </si>
  <si>
    <t>Purchase of up to 3 accessible 40` transit buses</t>
  </si>
  <si>
    <t>17-94-0022</t>
  </si>
  <si>
    <t>Administration of various capital projects</t>
  </si>
  <si>
    <t xml:space="preserve">Administration of various capital projects </t>
  </si>
  <si>
    <t>17-94-0024</t>
  </si>
  <si>
    <t>Purchase and installation of hardware to implement new and upgraded data processing systems</t>
  </si>
  <si>
    <t>17-94-0026</t>
  </si>
  <si>
    <t>Pace will purchase up to 11 staff (non-revenue) vehicles to replace vehicles which have exceeded their useful life</t>
  </si>
  <si>
    <t>17-94-0027</t>
  </si>
  <si>
    <t>Engineering and any associated services for improvements for garages and other facilities</t>
  </si>
  <si>
    <t>Improvements to Bus Garages and Facilities</t>
  </si>
  <si>
    <t>17-94-0032</t>
  </si>
  <si>
    <t>Improvements to Northwest Bus Storage and Maintenance Facility</t>
  </si>
  <si>
    <t>17-94-0040</t>
  </si>
  <si>
    <t>Unanticipated Capital</t>
  </si>
  <si>
    <t>18-06-9112</t>
  </si>
  <si>
    <t xml:space="preserve">Rehabilitation of diesel-electric locomotives </t>
  </si>
  <si>
    <t>Locomotive Rehabilitation</t>
  </si>
  <si>
    <t>18-07-0669</t>
  </si>
  <si>
    <t>Track Improvements</t>
  </si>
  <si>
    <t>UP West</t>
  </si>
  <si>
    <t>18-08-2500</t>
  </si>
  <si>
    <t>Bridge Improvements</t>
  </si>
  <si>
    <t>Bridge, retaining wall and embankment improvements</t>
  </si>
  <si>
    <t>18-08-4200</t>
  </si>
  <si>
    <t>Engineering of various signal, track &amp; structure</t>
  </si>
  <si>
    <t>18-08-6800</t>
  </si>
  <si>
    <t>18-09-1040</t>
  </si>
  <si>
    <t xml:space="preserve">Regionwide Rolling Stock  </t>
  </si>
  <si>
    <t>18-10-0005</t>
  </si>
  <si>
    <t>Traction Motors</t>
  </si>
  <si>
    <t>18-10-0006</t>
  </si>
  <si>
    <t xml:space="preserve">Locomotive Improvements  </t>
  </si>
  <si>
    <t>Rehabilitation of Rolling Stock</t>
  </si>
  <si>
    <t>Metra Electric</t>
  </si>
  <si>
    <t>Rail Car Rehabilitation</t>
  </si>
  <si>
    <t>18-10-0008</t>
  </si>
  <si>
    <t>Improvements to multiple-unit self-propelled electric cars</t>
  </si>
  <si>
    <t>18-10-0009</t>
  </si>
  <si>
    <t>Wheel Replacement</t>
  </si>
  <si>
    <t>18-10-0011</t>
  </si>
  <si>
    <t>Tracking Improvements</t>
  </si>
  <si>
    <t>Milwuakee District West</t>
  </si>
  <si>
    <t>Ties and Ballast (BNSF, MWD, UP)</t>
  </si>
  <si>
    <t>18-10-0013</t>
  </si>
  <si>
    <t>Crossing Improvements</t>
  </si>
  <si>
    <t>BNSF</t>
  </si>
  <si>
    <t>18-10-0015</t>
  </si>
  <si>
    <t xml:space="preserve">Rail Grinding </t>
  </si>
  <si>
    <t>Union Pacific</t>
  </si>
  <si>
    <t>Rail Replacements</t>
  </si>
  <si>
    <t>BNSF, UP</t>
  </si>
  <si>
    <t>18-10-0016</t>
  </si>
  <si>
    <t>North Central Line</t>
  </si>
  <si>
    <t>18-10-0017</t>
  </si>
  <si>
    <t>Retaining Wall Rehabilitation</t>
  </si>
  <si>
    <t>18-10-0018</t>
  </si>
  <si>
    <t>Midlothian Embankment</t>
  </si>
  <si>
    <t>Rock Island District</t>
  </si>
  <si>
    <t>18-10-0026</t>
  </si>
  <si>
    <t>Signal Improvements</t>
  </si>
  <si>
    <t>18-10-0031</t>
  </si>
  <si>
    <t>Improvements to various electrical distribution facilities</t>
  </si>
  <si>
    <t>18-10-0032</t>
  </si>
  <si>
    <t>Regionwide Communication Improvements</t>
  </si>
  <si>
    <t>18-10-0034</t>
  </si>
  <si>
    <t>Positive Train Control (PTC) Metra Electric</t>
  </si>
  <si>
    <t>18-10-0040</t>
  </si>
  <si>
    <t>Building Improvements</t>
  </si>
  <si>
    <t>18-10-0042</t>
  </si>
  <si>
    <t xml:space="preserve">Equipment &amp; Vehicles </t>
  </si>
  <si>
    <t>Equipment purchases</t>
  </si>
  <si>
    <t xml:space="preserve">Vehicle Purchases </t>
  </si>
  <si>
    <t>18-10-0044</t>
  </si>
  <si>
    <t>Revenue Accounting</t>
  </si>
  <si>
    <t>18-10-0046</t>
  </si>
  <si>
    <t>Modifications and improvements to existing Metra stations.</t>
  </si>
  <si>
    <t>18-10-0051</t>
  </si>
  <si>
    <t>Material Handling</t>
  </si>
  <si>
    <t>18-10-0052</t>
  </si>
  <si>
    <t xml:space="preserve">Homeland Security </t>
  </si>
  <si>
    <t>18-10-0055</t>
  </si>
  <si>
    <t>Contingencies</t>
  </si>
  <si>
    <t>Contingencies and Project Administration</t>
  </si>
  <si>
    <t>18-10-0057</t>
  </si>
  <si>
    <t xml:space="preserve">Engineering &amp; Management </t>
  </si>
  <si>
    <t>Equipment Purchases and Engineering</t>
  </si>
  <si>
    <t>18-12-0008</t>
  </si>
  <si>
    <t>Locomotive &amp; Car Improvements</t>
  </si>
  <si>
    <t>18-13-0002</t>
  </si>
  <si>
    <t>18-13-0004</t>
  </si>
  <si>
    <t>Engineering</t>
  </si>
  <si>
    <t>18-14-0003</t>
  </si>
  <si>
    <t>Rehabilitation of Locomotives</t>
  </si>
  <si>
    <t>18-14-0004</t>
  </si>
  <si>
    <t>Auburn Park Station</t>
  </si>
  <si>
    <t>18-15-0007</t>
  </si>
  <si>
    <t>Parking Improvements</t>
  </si>
  <si>
    <t>115th St Station (RID)</t>
  </si>
  <si>
    <t>18-15-0009</t>
  </si>
  <si>
    <t>18-15-0010</t>
  </si>
  <si>
    <t>Vehicle Purchases</t>
  </si>
  <si>
    <t>18-15-0011</t>
  </si>
  <si>
    <t>Install a visual information system (VIS)</t>
  </si>
  <si>
    <t>Forest Glen Station, Grayland Station, Riverdale Station, Olympia Fields Station, Matteson Station</t>
  </si>
  <si>
    <t>16-Not in TIP</t>
  </si>
  <si>
    <t>Lawrence Avenue Transit-Oriented Development Study</t>
  </si>
  <si>
    <t>Funding Source</t>
  </si>
  <si>
    <t>Federal Cost</t>
  </si>
  <si>
    <t>Toll Credit Match</t>
  </si>
  <si>
    <t>Service Board Funds (RTA, CTA, Metra, Pace)</t>
  </si>
  <si>
    <t>Total Project Funding</t>
  </si>
  <si>
    <t>Bus/Pedestrian</t>
  </si>
  <si>
    <t>STP-L</t>
  </si>
  <si>
    <t>No</t>
  </si>
  <si>
    <t>Yes</t>
  </si>
  <si>
    <t>CTA Bond</t>
  </si>
  <si>
    <t>SB</t>
  </si>
  <si>
    <t>HLS</t>
  </si>
  <si>
    <t>TIFIA</t>
  </si>
  <si>
    <t>5322(a)</t>
  </si>
  <si>
    <t>ILLT</t>
  </si>
  <si>
    <t xml:space="preserve">Systems Improvements </t>
  </si>
  <si>
    <t>Transit Operations</t>
  </si>
  <si>
    <t>Transit Vehicles (Bus/Rail)</t>
  </si>
  <si>
    <t>Other Transit</t>
  </si>
  <si>
    <t>Guideway Improvements</t>
  </si>
  <si>
    <t>Transit Equipment &amp; Furnishings</t>
  </si>
  <si>
    <t>Transit Support Facilities</t>
  </si>
  <si>
    <t>Transit Line/Route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</si>
</sst>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workbookViewId="0">
      <selection activeCell="C3" sqref="C3"/>
    </sheetView>
  </sheetViews>
  <sheetFormatPr defaultColWidth="11.5703125" defaultRowHeight="15" x14ac:dyDescent="0.25"/>
  <cols>
    <col min="1" max="1" width="12.28515625" style="1" bestFit="1" customWidth="1"/>
    <col min="2" max="2" width="7.42578125" style="1" bestFit="1" customWidth="1"/>
    <col min="3" max="3" width="61.42578125" style="1" customWidth="1"/>
    <col min="4" max="4" width="20.7109375" style="1" customWidth="1"/>
    <col min="5" max="5" width="10" style="6" customWidth="1"/>
    <col min="6" max="6" width="12.140625" style="2" bestFit="1" customWidth="1"/>
    <col min="7" max="7" width="15" style="3" bestFit="1" customWidth="1"/>
    <col min="8" max="8" width="6.42578125" style="4" bestFit="1" customWidth="1"/>
    <col min="9" max="9" width="16.7109375" style="2" bestFit="1" customWidth="1"/>
    <col min="10" max="10" width="16" style="2" bestFit="1" customWidth="1"/>
    <col min="11" max="11" width="12.140625" style="2" bestFit="1" customWidth="1"/>
    <col min="12" max="12" width="14.7109375" style="2" bestFit="1" customWidth="1"/>
    <col min="13" max="13" width="14.140625" bestFit="1" customWidth="1"/>
    <col min="14" max="14" width="24.5703125" style="1" bestFit="1" customWidth="1"/>
    <col min="15" max="15" width="22" bestFit="1" customWidth="1"/>
  </cols>
  <sheetData>
    <row r="1" spans="1:14" ht="45" x14ac:dyDescent="0.25">
      <c r="A1" s="1" t="s">
        <v>0</v>
      </c>
      <c r="B1" s="1" t="s">
        <v>25</v>
      </c>
      <c r="C1" s="1" t="s">
        <v>26</v>
      </c>
      <c r="D1" s="1" t="s">
        <v>27</v>
      </c>
      <c r="E1" s="6" t="s">
        <v>274</v>
      </c>
      <c r="F1" s="3" t="s">
        <v>275</v>
      </c>
      <c r="G1" s="3" t="s">
        <v>1</v>
      </c>
      <c r="H1" s="5" t="s">
        <v>276</v>
      </c>
      <c r="I1" s="3" t="s">
        <v>2</v>
      </c>
      <c r="J1" s="3" t="s">
        <v>277</v>
      </c>
      <c r="K1" s="3" t="s">
        <v>278</v>
      </c>
      <c r="L1" s="3" t="s">
        <v>4</v>
      </c>
      <c r="M1" s="1" t="s">
        <v>24</v>
      </c>
      <c r="N1" s="1" t="s">
        <v>3</v>
      </c>
    </row>
    <row r="2" spans="1:14" ht="30" x14ac:dyDescent="0.25">
      <c r="A2" s="1" t="s">
        <v>28</v>
      </c>
      <c r="B2" s="1" t="s">
        <v>29</v>
      </c>
      <c r="C2" s="1" t="s">
        <v>30</v>
      </c>
      <c r="D2" s="1" t="s">
        <v>31</v>
      </c>
      <c r="E2" s="6" t="s">
        <v>10</v>
      </c>
      <c r="F2" s="2">
        <v>3400000</v>
      </c>
      <c r="G2" s="3">
        <v>850000</v>
      </c>
      <c r="H2" s="4" t="s">
        <v>8</v>
      </c>
      <c r="I2" s="2">
        <v>0</v>
      </c>
      <c r="J2" s="2">
        <v>0</v>
      </c>
      <c r="K2" s="2">
        <v>4250000</v>
      </c>
      <c r="L2" s="2" t="s">
        <v>279</v>
      </c>
      <c r="M2" t="s">
        <v>6</v>
      </c>
      <c r="N2" s="1" t="s">
        <v>14</v>
      </c>
    </row>
    <row r="3" spans="1:14" ht="45" x14ac:dyDescent="0.25">
      <c r="A3" s="1" t="s">
        <v>32</v>
      </c>
      <c r="B3" s="1" t="s">
        <v>29</v>
      </c>
      <c r="C3" s="1" t="s">
        <v>33</v>
      </c>
      <c r="D3" s="1" t="s">
        <v>34</v>
      </c>
      <c r="E3" s="6">
        <v>5310</v>
      </c>
      <c r="F3" s="2">
        <v>1301000</v>
      </c>
      <c r="G3" s="3">
        <v>325000</v>
      </c>
      <c r="H3" s="4" t="s">
        <v>8</v>
      </c>
      <c r="I3" s="2">
        <v>0</v>
      </c>
      <c r="J3" s="2">
        <v>0</v>
      </c>
      <c r="K3" s="2">
        <v>1626000</v>
      </c>
      <c r="L3" s="2" t="s">
        <v>279</v>
      </c>
      <c r="M3" t="s">
        <v>6</v>
      </c>
      <c r="N3" s="1" t="s">
        <v>289</v>
      </c>
    </row>
    <row r="4" spans="1:14" ht="30" x14ac:dyDescent="0.25">
      <c r="A4" s="1" t="s">
        <v>35</v>
      </c>
      <c r="B4" s="1" t="s">
        <v>36</v>
      </c>
      <c r="C4" s="1" t="s">
        <v>37</v>
      </c>
      <c r="D4" s="1" t="s">
        <v>38</v>
      </c>
      <c r="E4" s="6" t="s">
        <v>280</v>
      </c>
      <c r="F4" s="2">
        <v>468000</v>
      </c>
      <c r="G4" s="3">
        <v>117000</v>
      </c>
      <c r="H4" s="4" t="s">
        <v>281</v>
      </c>
      <c r="I4" s="2">
        <v>0</v>
      </c>
      <c r="J4" s="2">
        <v>0</v>
      </c>
      <c r="K4" s="2">
        <v>585000</v>
      </c>
      <c r="L4" s="2" t="s">
        <v>75</v>
      </c>
      <c r="M4" t="s">
        <v>6</v>
      </c>
      <c r="N4" s="1" t="s">
        <v>14</v>
      </c>
    </row>
    <row r="5" spans="1:14" x14ac:dyDescent="0.25">
      <c r="A5" s="1" t="s">
        <v>39</v>
      </c>
      <c r="B5" s="1" t="s">
        <v>40</v>
      </c>
      <c r="C5" s="1" t="s">
        <v>41</v>
      </c>
      <c r="D5" s="1" t="s">
        <v>19</v>
      </c>
      <c r="E5" s="6">
        <v>5310</v>
      </c>
      <c r="F5" s="2">
        <v>2300000</v>
      </c>
      <c r="G5" s="3">
        <v>2300000</v>
      </c>
      <c r="H5" s="4" t="s">
        <v>281</v>
      </c>
      <c r="I5" s="2">
        <v>0</v>
      </c>
      <c r="J5" s="2">
        <v>0</v>
      </c>
      <c r="K5" s="2">
        <v>4600000</v>
      </c>
      <c r="L5" s="2" t="s">
        <v>71</v>
      </c>
      <c r="M5" t="s">
        <v>6</v>
      </c>
      <c r="N5" s="1" t="s">
        <v>290</v>
      </c>
    </row>
    <row r="6" spans="1:14" x14ac:dyDescent="0.25">
      <c r="A6" s="1" t="s">
        <v>42</v>
      </c>
      <c r="B6" s="1" t="s">
        <v>40</v>
      </c>
      <c r="C6" s="1" t="s">
        <v>43</v>
      </c>
      <c r="D6" s="1" t="s">
        <v>16</v>
      </c>
      <c r="E6" s="6">
        <v>5310</v>
      </c>
      <c r="F6" s="2">
        <v>252000</v>
      </c>
      <c r="G6" s="3">
        <v>252000</v>
      </c>
      <c r="H6" s="4" t="s">
        <v>281</v>
      </c>
      <c r="I6" s="2">
        <v>0</v>
      </c>
      <c r="J6" s="2">
        <v>0</v>
      </c>
      <c r="K6" s="2">
        <v>504000</v>
      </c>
      <c r="L6" s="2" t="s">
        <v>71</v>
      </c>
      <c r="M6" t="s">
        <v>6</v>
      </c>
      <c r="N6" s="1" t="s">
        <v>290</v>
      </c>
    </row>
    <row r="7" spans="1:14" x14ac:dyDescent="0.25">
      <c r="A7" s="1" t="s">
        <v>44</v>
      </c>
      <c r="B7" s="1" t="s">
        <v>40</v>
      </c>
      <c r="C7" s="1" t="s">
        <v>45</v>
      </c>
      <c r="D7" s="1" t="s">
        <v>46</v>
      </c>
      <c r="E7" s="6">
        <v>5310</v>
      </c>
      <c r="F7" s="2">
        <v>5000</v>
      </c>
      <c r="G7" s="3">
        <v>0</v>
      </c>
      <c r="H7" s="4" t="s">
        <v>281</v>
      </c>
      <c r="I7" s="2">
        <v>0</v>
      </c>
      <c r="J7" s="2">
        <v>0</v>
      </c>
      <c r="K7" s="2">
        <v>5000</v>
      </c>
      <c r="L7" s="2" t="s">
        <v>71</v>
      </c>
      <c r="M7" t="s">
        <v>6</v>
      </c>
      <c r="N7" s="1" t="s">
        <v>290</v>
      </c>
    </row>
    <row r="8" spans="1:14" x14ac:dyDescent="0.25">
      <c r="A8" s="1" t="s">
        <v>47</v>
      </c>
      <c r="B8" s="1" t="s">
        <v>40</v>
      </c>
      <c r="C8" s="1" t="s">
        <v>48</v>
      </c>
      <c r="D8" s="1" t="s">
        <v>20</v>
      </c>
      <c r="E8" s="6">
        <v>5310</v>
      </c>
      <c r="F8" s="2">
        <v>184000</v>
      </c>
      <c r="G8" s="3">
        <v>184000</v>
      </c>
      <c r="H8" s="4" t="s">
        <v>281</v>
      </c>
      <c r="I8" s="2">
        <v>0</v>
      </c>
      <c r="J8" s="2">
        <v>0</v>
      </c>
      <c r="K8" s="2">
        <v>368000</v>
      </c>
      <c r="L8" s="2" t="s">
        <v>71</v>
      </c>
      <c r="M8" t="s">
        <v>6</v>
      </c>
      <c r="N8" s="1" t="s">
        <v>290</v>
      </c>
    </row>
    <row r="9" spans="1:14" x14ac:dyDescent="0.25">
      <c r="A9" s="1" t="s">
        <v>49</v>
      </c>
      <c r="B9" s="1" t="s">
        <v>40</v>
      </c>
      <c r="C9" s="1" t="s">
        <v>50</v>
      </c>
      <c r="D9" s="1" t="s">
        <v>22</v>
      </c>
      <c r="E9" s="6">
        <v>5310</v>
      </c>
      <c r="F9" s="2">
        <v>177000</v>
      </c>
      <c r="G9" s="3">
        <v>177000</v>
      </c>
      <c r="H9" s="4" t="s">
        <v>281</v>
      </c>
      <c r="I9" s="2">
        <v>0</v>
      </c>
      <c r="J9" s="2">
        <v>0</v>
      </c>
      <c r="K9" s="2">
        <v>354000</v>
      </c>
      <c r="L9" s="2" t="s">
        <v>71</v>
      </c>
      <c r="M9" t="s">
        <v>6</v>
      </c>
      <c r="N9" s="1" t="s">
        <v>290</v>
      </c>
    </row>
    <row r="10" spans="1:14" x14ac:dyDescent="0.25">
      <c r="A10" s="1" t="s">
        <v>51</v>
      </c>
      <c r="B10" s="1" t="s">
        <v>40</v>
      </c>
      <c r="C10" s="1" t="s">
        <v>52</v>
      </c>
      <c r="D10" s="1" t="s">
        <v>23</v>
      </c>
      <c r="E10" s="6">
        <v>5310</v>
      </c>
      <c r="F10" s="2">
        <v>600000</v>
      </c>
      <c r="G10" s="3">
        <v>600000</v>
      </c>
      <c r="H10" s="4" t="s">
        <v>281</v>
      </c>
      <c r="I10" s="2">
        <v>0</v>
      </c>
      <c r="J10" s="2">
        <v>0</v>
      </c>
      <c r="K10" s="2">
        <v>1200000</v>
      </c>
      <c r="L10" s="2" t="s">
        <v>71</v>
      </c>
      <c r="M10" t="s">
        <v>6</v>
      </c>
      <c r="N10" s="1" t="s">
        <v>290</v>
      </c>
    </row>
    <row r="11" spans="1:14" x14ac:dyDescent="0.25">
      <c r="A11" s="1" t="s">
        <v>53</v>
      </c>
      <c r="B11" s="1" t="s">
        <v>40</v>
      </c>
      <c r="C11" s="1" t="s">
        <v>54</v>
      </c>
      <c r="D11" s="1" t="s">
        <v>16</v>
      </c>
      <c r="E11" s="6">
        <v>5310</v>
      </c>
      <c r="F11" s="2">
        <v>614000</v>
      </c>
      <c r="G11" s="3">
        <v>614000</v>
      </c>
      <c r="H11" s="4" t="s">
        <v>281</v>
      </c>
      <c r="I11" s="2">
        <v>0</v>
      </c>
      <c r="J11" s="2">
        <v>0</v>
      </c>
      <c r="K11" s="2">
        <v>1228000</v>
      </c>
      <c r="L11" s="2" t="s">
        <v>71</v>
      </c>
      <c r="M11" t="s">
        <v>6</v>
      </c>
      <c r="N11" s="1" t="s">
        <v>290</v>
      </c>
    </row>
    <row r="12" spans="1:14" x14ac:dyDescent="0.25">
      <c r="A12" s="1" t="s">
        <v>55</v>
      </c>
      <c r="B12" s="1" t="s">
        <v>40</v>
      </c>
      <c r="C12" s="1" t="s">
        <v>56</v>
      </c>
      <c r="D12" s="1" t="s">
        <v>57</v>
      </c>
      <c r="E12" s="6">
        <v>5310</v>
      </c>
      <c r="F12" s="2">
        <v>66000</v>
      </c>
      <c r="G12" s="3">
        <v>16000</v>
      </c>
      <c r="H12" s="4" t="s">
        <v>281</v>
      </c>
      <c r="I12" s="2">
        <v>0</v>
      </c>
      <c r="J12" s="2">
        <v>0</v>
      </c>
      <c r="K12" s="2">
        <v>82000</v>
      </c>
      <c r="L12" s="2" t="s">
        <v>71</v>
      </c>
      <c r="M12" t="s">
        <v>6</v>
      </c>
      <c r="N12" s="1" t="s">
        <v>290</v>
      </c>
    </row>
    <row r="13" spans="1:14" x14ac:dyDescent="0.25">
      <c r="A13" s="1" t="s">
        <v>58</v>
      </c>
      <c r="B13" s="1" t="s">
        <v>40</v>
      </c>
      <c r="C13" s="1" t="s">
        <v>59</v>
      </c>
      <c r="D13" s="1" t="s">
        <v>15</v>
      </c>
      <c r="E13" s="6">
        <v>5310</v>
      </c>
      <c r="F13" s="2">
        <v>400000</v>
      </c>
      <c r="G13" s="3">
        <v>400000</v>
      </c>
      <c r="H13" s="4" t="s">
        <v>281</v>
      </c>
      <c r="I13" s="2">
        <v>0</v>
      </c>
      <c r="J13" s="2">
        <v>0</v>
      </c>
      <c r="K13" s="2">
        <v>800000</v>
      </c>
      <c r="L13" s="2" t="s">
        <v>71</v>
      </c>
      <c r="M13" t="s">
        <v>6</v>
      </c>
      <c r="N13" s="1" t="s">
        <v>290</v>
      </c>
    </row>
    <row r="14" spans="1:14" x14ac:dyDescent="0.25">
      <c r="A14" s="1" t="s">
        <v>60</v>
      </c>
      <c r="B14" s="1" t="s">
        <v>40</v>
      </c>
      <c r="C14" s="1" t="s">
        <v>61</v>
      </c>
      <c r="D14" s="1" t="s">
        <v>13</v>
      </c>
      <c r="E14" s="6">
        <v>5310</v>
      </c>
      <c r="F14" s="2">
        <v>174000</v>
      </c>
      <c r="G14" s="3">
        <v>174000</v>
      </c>
      <c r="H14" s="4" t="s">
        <v>281</v>
      </c>
      <c r="I14" s="2">
        <v>0</v>
      </c>
      <c r="J14" s="2">
        <v>0</v>
      </c>
      <c r="K14" s="2">
        <v>348000</v>
      </c>
      <c r="L14" s="2" t="s">
        <v>71</v>
      </c>
      <c r="M14" t="s">
        <v>6</v>
      </c>
      <c r="N14" s="1" t="s">
        <v>290</v>
      </c>
    </row>
    <row r="15" spans="1:14" x14ac:dyDescent="0.25">
      <c r="A15" s="1" t="s">
        <v>62</v>
      </c>
      <c r="B15" s="1" t="s">
        <v>40</v>
      </c>
      <c r="C15" s="1" t="s">
        <v>63</v>
      </c>
      <c r="D15" s="1" t="s">
        <v>15</v>
      </c>
      <c r="E15" s="6">
        <v>5310</v>
      </c>
      <c r="F15" s="2">
        <v>475000</v>
      </c>
      <c r="G15" s="3">
        <v>475000</v>
      </c>
      <c r="H15" s="4" t="s">
        <v>281</v>
      </c>
      <c r="I15" s="2">
        <v>0</v>
      </c>
      <c r="J15" s="2">
        <v>0</v>
      </c>
      <c r="K15" s="2">
        <v>950000</v>
      </c>
      <c r="L15" s="2" t="s">
        <v>71</v>
      </c>
      <c r="M15" t="s">
        <v>6</v>
      </c>
      <c r="N15" s="1" t="s">
        <v>290</v>
      </c>
    </row>
    <row r="16" spans="1:14" ht="30" x14ac:dyDescent="0.25">
      <c r="A16" s="1" t="s">
        <v>64</v>
      </c>
      <c r="B16" s="1" t="s">
        <v>40</v>
      </c>
      <c r="C16" s="1" t="s">
        <v>65</v>
      </c>
      <c r="D16" s="1" t="s">
        <v>15</v>
      </c>
      <c r="E16" s="6">
        <v>5310</v>
      </c>
      <c r="F16" s="2">
        <v>400000</v>
      </c>
      <c r="G16" s="3">
        <v>100000</v>
      </c>
      <c r="H16" s="4" t="s">
        <v>281</v>
      </c>
      <c r="I16" s="2">
        <v>0</v>
      </c>
      <c r="J16" s="2">
        <v>0</v>
      </c>
      <c r="K16" s="2">
        <v>500000</v>
      </c>
      <c r="L16" s="2" t="s">
        <v>71</v>
      </c>
      <c r="M16" t="s">
        <v>6</v>
      </c>
      <c r="N16" s="1" t="s">
        <v>290</v>
      </c>
    </row>
    <row r="17" spans="1:14" ht="45" x14ac:dyDescent="0.25">
      <c r="A17" s="1" t="s">
        <v>66</v>
      </c>
      <c r="B17" s="1" t="s">
        <v>40</v>
      </c>
      <c r="C17" s="1" t="s">
        <v>67</v>
      </c>
      <c r="D17" s="1" t="s">
        <v>15</v>
      </c>
      <c r="E17" s="6">
        <v>5310</v>
      </c>
      <c r="F17" s="2">
        <v>178000</v>
      </c>
      <c r="G17" s="3">
        <v>173000</v>
      </c>
      <c r="H17" s="4" t="s">
        <v>281</v>
      </c>
      <c r="I17" s="2">
        <v>0</v>
      </c>
      <c r="J17" s="2">
        <v>0</v>
      </c>
      <c r="K17" s="2">
        <v>351000</v>
      </c>
      <c r="L17" s="2" t="s">
        <v>71</v>
      </c>
      <c r="M17" t="s">
        <v>6</v>
      </c>
      <c r="N17" s="1" t="s">
        <v>290</v>
      </c>
    </row>
    <row r="18" spans="1:14" x14ac:dyDescent="0.25">
      <c r="A18" s="1" t="s">
        <v>68</v>
      </c>
      <c r="B18" s="1" t="s">
        <v>69</v>
      </c>
      <c r="C18" s="1" t="s">
        <v>70</v>
      </c>
      <c r="D18" s="1" t="s">
        <v>71</v>
      </c>
      <c r="E18" s="6">
        <v>5307</v>
      </c>
      <c r="F18" s="2">
        <v>1928287</v>
      </c>
      <c r="G18" s="3">
        <v>0</v>
      </c>
      <c r="H18" s="4" t="s">
        <v>282</v>
      </c>
      <c r="I18" s="2">
        <v>0</v>
      </c>
      <c r="J18" s="2">
        <v>0</v>
      </c>
      <c r="K18" s="2">
        <v>1928287</v>
      </c>
      <c r="L18" s="2" t="s">
        <v>71</v>
      </c>
      <c r="M18" t="s">
        <v>11</v>
      </c>
      <c r="N18" s="1" t="s">
        <v>291</v>
      </c>
    </row>
    <row r="19" spans="1:14" x14ac:dyDescent="0.25">
      <c r="A19" s="1" t="s">
        <v>68</v>
      </c>
      <c r="B19" s="1" t="s">
        <v>69</v>
      </c>
      <c r="C19" s="1" t="s">
        <v>70</v>
      </c>
      <c r="D19" s="1" t="s">
        <v>71</v>
      </c>
      <c r="E19" s="6">
        <v>5339</v>
      </c>
      <c r="F19" s="2">
        <v>6879469</v>
      </c>
      <c r="G19" s="3">
        <v>0</v>
      </c>
      <c r="H19" s="4" t="s">
        <v>282</v>
      </c>
      <c r="I19" s="2">
        <v>0</v>
      </c>
      <c r="J19" s="2">
        <v>0</v>
      </c>
      <c r="K19" s="2">
        <v>6879469</v>
      </c>
      <c r="L19" s="2" t="s">
        <v>71</v>
      </c>
      <c r="M19" t="s">
        <v>11</v>
      </c>
      <c r="N19" s="1" t="s">
        <v>291</v>
      </c>
    </row>
    <row r="20" spans="1:14" x14ac:dyDescent="0.25">
      <c r="A20" s="1" t="s">
        <v>68</v>
      </c>
      <c r="B20" s="1" t="s">
        <v>69</v>
      </c>
      <c r="C20" s="1" t="s">
        <v>72</v>
      </c>
      <c r="D20" s="1" t="s">
        <v>71</v>
      </c>
      <c r="E20" s="6" t="s">
        <v>40</v>
      </c>
      <c r="F20" s="2">
        <v>0</v>
      </c>
      <c r="G20" s="3">
        <v>0</v>
      </c>
      <c r="H20" s="4" t="s">
        <v>281</v>
      </c>
      <c r="I20" s="2">
        <v>0</v>
      </c>
      <c r="J20" s="2">
        <v>7754516</v>
      </c>
      <c r="K20" s="2">
        <v>7754516</v>
      </c>
      <c r="L20" s="2" t="s">
        <v>71</v>
      </c>
      <c r="M20" t="s">
        <v>11</v>
      </c>
      <c r="N20" s="1" t="s">
        <v>291</v>
      </c>
    </row>
    <row r="21" spans="1:14" x14ac:dyDescent="0.25">
      <c r="A21" s="1" t="s">
        <v>68</v>
      </c>
      <c r="B21" s="1" t="s">
        <v>69</v>
      </c>
      <c r="C21" s="1" t="s">
        <v>72</v>
      </c>
      <c r="D21" s="1" t="s">
        <v>71</v>
      </c>
      <c r="E21" s="6" t="s">
        <v>283</v>
      </c>
      <c r="F21" s="2">
        <v>0</v>
      </c>
      <c r="G21" s="3">
        <v>0</v>
      </c>
      <c r="H21" s="4" t="s">
        <v>281</v>
      </c>
      <c r="I21" s="2">
        <v>0</v>
      </c>
      <c r="J21" s="2">
        <v>6000000</v>
      </c>
      <c r="K21" s="2">
        <v>6000000</v>
      </c>
      <c r="L21" s="2" t="s">
        <v>71</v>
      </c>
      <c r="M21" t="s">
        <v>11</v>
      </c>
      <c r="N21" s="1" t="s">
        <v>291</v>
      </c>
    </row>
    <row r="22" spans="1:14" x14ac:dyDescent="0.25">
      <c r="A22" s="1" t="s">
        <v>73</v>
      </c>
      <c r="B22" s="1" t="s">
        <v>69</v>
      </c>
      <c r="C22" s="1" t="s">
        <v>74</v>
      </c>
      <c r="D22" s="1" t="s">
        <v>75</v>
      </c>
      <c r="E22" s="6">
        <v>5337</v>
      </c>
      <c r="F22" s="2">
        <v>20515932</v>
      </c>
      <c r="G22" s="3">
        <v>0</v>
      </c>
      <c r="H22" s="4" t="s">
        <v>282</v>
      </c>
      <c r="I22" s="2">
        <v>0</v>
      </c>
      <c r="J22" s="2">
        <v>0</v>
      </c>
      <c r="K22" s="2">
        <v>20515932</v>
      </c>
      <c r="L22" s="2" t="s">
        <v>75</v>
      </c>
      <c r="M22" t="s">
        <v>11</v>
      </c>
      <c r="N22" s="1" t="s">
        <v>291</v>
      </c>
    </row>
    <row r="23" spans="1:14" x14ac:dyDescent="0.25">
      <c r="A23" s="1" t="s">
        <v>73</v>
      </c>
      <c r="B23" s="1" t="s">
        <v>69</v>
      </c>
      <c r="C23" s="1" t="s">
        <v>76</v>
      </c>
      <c r="D23" s="1" t="s">
        <v>75</v>
      </c>
      <c r="E23" s="6" t="s">
        <v>284</v>
      </c>
      <c r="F23" s="2">
        <v>0</v>
      </c>
      <c r="G23" s="3">
        <v>0</v>
      </c>
      <c r="H23" s="4" t="s">
        <v>281</v>
      </c>
      <c r="I23" s="2">
        <v>0</v>
      </c>
      <c r="J23" s="2">
        <f>4125746</f>
        <v>4125746</v>
      </c>
      <c r="K23" s="2">
        <f>4125746</f>
        <v>4125746</v>
      </c>
      <c r="L23" s="2" t="s">
        <v>75</v>
      </c>
      <c r="M23" t="s">
        <v>11</v>
      </c>
      <c r="N23" s="1" t="s">
        <v>291</v>
      </c>
    </row>
    <row r="24" spans="1:14" x14ac:dyDescent="0.25">
      <c r="A24" s="1" t="s">
        <v>73</v>
      </c>
      <c r="B24" s="1" t="s">
        <v>69</v>
      </c>
      <c r="C24" s="1" t="s">
        <v>76</v>
      </c>
      <c r="D24" s="1" t="s">
        <v>75</v>
      </c>
      <c r="E24" s="6" t="s">
        <v>283</v>
      </c>
      <c r="F24" s="2">
        <v>0</v>
      </c>
      <c r="G24" s="3">
        <v>0</v>
      </c>
      <c r="H24" s="4" t="s">
        <v>281</v>
      </c>
      <c r="I24" s="2">
        <v>0</v>
      </c>
      <c r="J24" s="2">
        <v>9000000</v>
      </c>
      <c r="K24" s="2">
        <v>9000000</v>
      </c>
      <c r="L24" s="2" t="s">
        <v>75</v>
      </c>
      <c r="M24" t="s">
        <v>11</v>
      </c>
      <c r="N24" s="1" t="s">
        <v>291</v>
      </c>
    </row>
    <row r="25" spans="1:14" x14ac:dyDescent="0.25">
      <c r="A25" s="1" t="s">
        <v>77</v>
      </c>
      <c r="B25" s="1" t="s">
        <v>69</v>
      </c>
      <c r="C25" s="1" t="s">
        <v>78</v>
      </c>
      <c r="D25" s="1" t="s">
        <v>79</v>
      </c>
      <c r="E25" s="6">
        <v>5307</v>
      </c>
      <c r="F25" s="2">
        <v>14952556</v>
      </c>
      <c r="G25" s="3">
        <v>0</v>
      </c>
      <c r="H25" s="4" t="s">
        <v>282</v>
      </c>
      <c r="I25" s="2">
        <v>0</v>
      </c>
      <c r="J25" s="2">
        <v>0</v>
      </c>
      <c r="K25" s="2">
        <v>14952556</v>
      </c>
      <c r="L25" s="2" t="s">
        <v>75</v>
      </c>
      <c r="M25" t="s">
        <v>6</v>
      </c>
      <c r="N25" s="1" t="s">
        <v>289</v>
      </c>
    </row>
    <row r="26" spans="1:14" x14ac:dyDescent="0.25">
      <c r="A26" s="1" t="s">
        <v>77</v>
      </c>
      <c r="B26" s="1" t="s">
        <v>69</v>
      </c>
      <c r="C26" s="1" t="s">
        <v>80</v>
      </c>
      <c r="D26" s="1" t="s">
        <v>79</v>
      </c>
      <c r="E26" s="6" t="s">
        <v>284</v>
      </c>
      <c r="F26" s="2">
        <v>0</v>
      </c>
      <c r="G26" s="3">
        <v>0</v>
      </c>
      <c r="H26" s="4" t="s">
        <v>281</v>
      </c>
      <c r="I26" s="2">
        <v>0</v>
      </c>
      <c r="J26" s="2">
        <v>2000000</v>
      </c>
      <c r="K26" s="2">
        <v>2000000</v>
      </c>
      <c r="L26" s="2" t="s">
        <v>75</v>
      </c>
      <c r="M26" t="s">
        <v>6</v>
      </c>
      <c r="N26" s="1" t="s">
        <v>289</v>
      </c>
    </row>
    <row r="27" spans="1:14" x14ac:dyDescent="0.25">
      <c r="A27" s="1" t="s">
        <v>81</v>
      </c>
      <c r="B27" s="1" t="s">
        <v>69</v>
      </c>
      <c r="C27" s="1" t="s">
        <v>82</v>
      </c>
      <c r="D27" s="1" t="s">
        <v>12</v>
      </c>
      <c r="E27" s="6">
        <v>5307</v>
      </c>
      <c r="F27" s="2">
        <v>1862330</v>
      </c>
      <c r="G27" s="3">
        <v>0</v>
      </c>
      <c r="H27" s="4" t="s">
        <v>282</v>
      </c>
      <c r="I27" s="2">
        <v>0</v>
      </c>
      <c r="J27" s="2">
        <v>0</v>
      </c>
      <c r="K27" s="2">
        <v>1862330</v>
      </c>
      <c r="L27" s="2" t="s">
        <v>12</v>
      </c>
      <c r="M27" t="s">
        <v>11</v>
      </c>
      <c r="N27" s="1" t="s">
        <v>292</v>
      </c>
    </row>
    <row r="28" spans="1:14" x14ac:dyDescent="0.25">
      <c r="A28" s="1" t="s">
        <v>81</v>
      </c>
      <c r="B28" s="1" t="s">
        <v>69</v>
      </c>
      <c r="C28" s="1" t="s">
        <v>82</v>
      </c>
      <c r="D28" s="1" t="s">
        <v>12</v>
      </c>
      <c r="E28" s="6">
        <v>5337</v>
      </c>
      <c r="F28" s="2">
        <v>4818757</v>
      </c>
      <c r="G28" s="3">
        <v>0</v>
      </c>
      <c r="H28" s="4" t="s">
        <v>282</v>
      </c>
      <c r="I28" s="2">
        <v>0</v>
      </c>
      <c r="J28" s="2">
        <v>0</v>
      </c>
      <c r="K28" s="2">
        <v>4818757</v>
      </c>
      <c r="L28" s="2" t="s">
        <v>12</v>
      </c>
      <c r="M28" t="s">
        <v>11</v>
      </c>
      <c r="N28" s="1" t="s">
        <v>292</v>
      </c>
    </row>
    <row r="29" spans="1:14" x14ac:dyDescent="0.25">
      <c r="A29" s="1" t="s">
        <v>83</v>
      </c>
      <c r="B29" s="1" t="s">
        <v>69</v>
      </c>
      <c r="C29" s="1" t="s">
        <v>84</v>
      </c>
      <c r="D29" s="1" t="s">
        <v>75</v>
      </c>
      <c r="E29" s="6">
        <v>5307</v>
      </c>
      <c r="F29" s="2">
        <v>7500000</v>
      </c>
      <c r="G29" s="3">
        <v>0</v>
      </c>
      <c r="H29" s="4" t="s">
        <v>282</v>
      </c>
      <c r="I29" s="2">
        <v>0</v>
      </c>
      <c r="J29" s="2">
        <v>0</v>
      </c>
      <c r="K29" s="2">
        <v>7500000</v>
      </c>
      <c r="L29" s="2" t="s">
        <v>75</v>
      </c>
      <c r="M29" t="s">
        <v>11</v>
      </c>
      <c r="N29" s="1" t="s">
        <v>293</v>
      </c>
    </row>
    <row r="30" spans="1:14" x14ac:dyDescent="0.25">
      <c r="A30" s="1" t="s">
        <v>83</v>
      </c>
      <c r="B30" s="1" t="s">
        <v>69</v>
      </c>
      <c r="C30" s="1" t="s">
        <v>85</v>
      </c>
      <c r="D30" s="1" t="s">
        <v>75</v>
      </c>
      <c r="E30" s="6">
        <v>5337</v>
      </c>
      <c r="F30" s="2">
        <v>500000</v>
      </c>
      <c r="G30" s="3">
        <v>0</v>
      </c>
      <c r="H30" s="4" t="s">
        <v>282</v>
      </c>
      <c r="I30" s="2">
        <v>0</v>
      </c>
      <c r="J30" s="2">
        <v>0</v>
      </c>
      <c r="K30" s="2">
        <v>500000</v>
      </c>
      <c r="L30" s="2" t="s">
        <v>75</v>
      </c>
      <c r="M30" t="s">
        <v>11</v>
      </c>
      <c r="N30" s="1" t="s">
        <v>293</v>
      </c>
    </row>
    <row r="31" spans="1:14" x14ac:dyDescent="0.25">
      <c r="A31" s="1" t="s">
        <v>83</v>
      </c>
      <c r="B31" s="1" t="s">
        <v>69</v>
      </c>
      <c r="C31" s="1" t="s">
        <v>86</v>
      </c>
      <c r="D31" s="1" t="s">
        <v>75</v>
      </c>
      <c r="E31" s="6" t="s">
        <v>40</v>
      </c>
      <c r="F31" s="2">
        <v>0</v>
      </c>
      <c r="G31" s="3">
        <v>0</v>
      </c>
      <c r="H31" s="4" t="s">
        <v>281</v>
      </c>
      <c r="I31" s="2">
        <v>0</v>
      </c>
      <c r="J31" s="2">
        <v>7500000</v>
      </c>
      <c r="K31" s="2">
        <v>7500000</v>
      </c>
      <c r="L31" s="2" t="s">
        <v>75</v>
      </c>
      <c r="M31" t="s">
        <v>11</v>
      </c>
      <c r="N31" s="1" t="s">
        <v>293</v>
      </c>
    </row>
    <row r="32" spans="1:14" x14ac:dyDescent="0.25">
      <c r="A32" s="1" t="s">
        <v>83</v>
      </c>
      <c r="B32" s="1" t="s">
        <v>69</v>
      </c>
      <c r="C32" s="1" t="s">
        <v>87</v>
      </c>
      <c r="D32" s="1" t="s">
        <v>75</v>
      </c>
      <c r="E32" s="6" t="s">
        <v>284</v>
      </c>
      <c r="F32" s="2">
        <v>0</v>
      </c>
      <c r="G32" s="3">
        <v>0</v>
      </c>
      <c r="H32" s="4" t="s">
        <v>281</v>
      </c>
      <c r="I32" s="2">
        <v>0</v>
      </c>
      <c r="J32" s="2">
        <v>2166356</v>
      </c>
      <c r="K32" s="2">
        <v>2166356</v>
      </c>
      <c r="L32" s="2" t="s">
        <v>75</v>
      </c>
      <c r="M32" t="s">
        <v>11</v>
      </c>
      <c r="N32" s="1" t="s">
        <v>293</v>
      </c>
    </row>
    <row r="33" spans="1:14" ht="30" x14ac:dyDescent="0.25">
      <c r="A33" s="1" t="s">
        <v>88</v>
      </c>
      <c r="B33" s="1" t="s">
        <v>69</v>
      </c>
      <c r="C33" s="1" t="s">
        <v>89</v>
      </c>
      <c r="D33" s="1" t="s">
        <v>15</v>
      </c>
      <c r="E33" s="6" t="s">
        <v>285</v>
      </c>
      <c r="F33" s="2">
        <v>2000000</v>
      </c>
      <c r="G33" s="3">
        <v>0</v>
      </c>
      <c r="H33" s="4" t="s">
        <v>281</v>
      </c>
      <c r="I33" s="2">
        <v>0</v>
      </c>
      <c r="J33" s="2">
        <v>0</v>
      </c>
      <c r="K33" s="2">
        <v>2000000</v>
      </c>
      <c r="L33" s="2" t="s">
        <v>12</v>
      </c>
      <c r="M33" t="s">
        <v>6</v>
      </c>
      <c r="N33" s="1" t="s">
        <v>289</v>
      </c>
    </row>
    <row r="34" spans="1:14" ht="30" x14ac:dyDescent="0.25">
      <c r="A34" s="1" t="s">
        <v>88</v>
      </c>
      <c r="B34" s="1" t="s">
        <v>69</v>
      </c>
      <c r="C34" s="1" t="s">
        <v>90</v>
      </c>
      <c r="D34" s="1" t="s">
        <v>15</v>
      </c>
      <c r="E34" s="6" t="s">
        <v>285</v>
      </c>
      <c r="F34" s="2">
        <v>3341638</v>
      </c>
      <c r="G34" s="3">
        <v>0</v>
      </c>
      <c r="H34" s="4" t="s">
        <v>281</v>
      </c>
      <c r="I34" s="2">
        <v>0</v>
      </c>
      <c r="J34" s="2">
        <v>0</v>
      </c>
      <c r="K34" s="2">
        <v>3341638</v>
      </c>
      <c r="L34" s="2" t="s">
        <v>12</v>
      </c>
      <c r="M34" t="s">
        <v>6</v>
      </c>
      <c r="N34" s="1" t="s">
        <v>289</v>
      </c>
    </row>
    <row r="35" spans="1:14" ht="30" x14ac:dyDescent="0.25">
      <c r="A35" s="1" t="s">
        <v>88</v>
      </c>
      <c r="B35" s="1" t="s">
        <v>69</v>
      </c>
      <c r="C35" s="1" t="s">
        <v>91</v>
      </c>
      <c r="D35" s="1" t="s">
        <v>15</v>
      </c>
      <c r="E35" s="6" t="s">
        <v>285</v>
      </c>
      <c r="F35" s="2">
        <v>799008</v>
      </c>
      <c r="G35" s="3">
        <v>0</v>
      </c>
      <c r="H35" s="4" t="s">
        <v>281</v>
      </c>
      <c r="I35" s="2">
        <v>0</v>
      </c>
      <c r="J35" s="2">
        <v>0</v>
      </c>
      <c r="K35" s="2">
        <v>799008</v>
      </c>
      <c r="L35" s="2" t="s">
        <v>12</v>
      </c>
      <c r="M35" t="s">
        <v>6</v>
      </c>
      <c r="N35" s="1" t="s">
        <v>289</v>
      </c>
    </row>
    <row r="36" spans="1:14" x14ac:dyDescent="0.25">
      <c r="A36" s="1" t="s">
        <v>92</v>
      </c>
      <c r="B36" s="1" t="s">
        <v>69</v>
      </c>
      <c r="C36" s="1" t="s">
        <v>93</v>
      </c>
      <c r="D36" s="1" t="s">
        <v>15</v>
      </c>
      <c r="E36" s="6">
        <v>5307</v>
      </c>
      <c r="F36" s="2">
        <v>2864525</v>
      </c>
      <c r="G36" s="3">
        <v>0</v>
      </c>
      <c r="H36" s="4" t="s">
        <v>282</v>
      </c>
      <c r="I36" s="2">
        <v>0</v>
      </c>
      <c r="J36" s="2">
        <v>0</v>
      </c>
      <c r="K36" s="2">
        <v>2864525</v>
      </c>
      <c r="L36" s="2" t="s">
        <v>12</v>
      </c>
      <c r="M36" t="s">
        <v>11</v>
      </c>
      <c r="N36" s="1" t="s">
        <v>292</v>
      </c>
    </row>
    <row r="37" spans="1:14" x14ac:dyDescent="0.25">
      <c r="A37" s="1" t="s">
        <v>92</v>
      </c>
      <c r="B37" s="1" t="s">
        <v>69</v>
      </c>
      <c r="C37" s="1" t="s">
        <v>94</v>
      </c>
      <c r="D37" s="1" t="s">
        <v>15</v>
      </c>
      <c r="E37" s="6">
        <v>5307</v>
      </c>
      <c r="F37" s="2">
        <v>3194750</v>
      </c>
      <c r="G37" s="3">
        <v>0</v>
      </c>
      <c r="H37" s="4" t="s">
        <v>282</v>
      </c>
      <c r="I37" s="2">
        <v>0</v>
      </c>
      <c r="J37" s="2">
        <v>0</v>
      </c>
      <c r="K37" s="2">
        <v>3194750</v>
      </c>
      <c r="L37" s="2" t="s">
        <v>12</v>
      </c>
      <c r="M37" t="s">
        <v>11</v>
      </c>
      <c r="N37" s="1" t="s">
        <v>292</v>
      </c>
    </row>
    <row r="38" spans="1:14" x14ac:dyDescent="0.25">
      <c r="A38" s="1" t="s">
        <v>92</v>
      </c>
      <c r="B38" s="1" t="s">
        <v>69</v>
      </c>
      <c r="C38" s="1" t="s">
        <v>95</v>
      </c>
      <c r="D38" s="1" t="s">
        <v>15</v>
      </c>
      <c r="E38" s="6">
        <v>5307</v>
      </c>
      <c r="F38" s="2">
        <v>5250000</v>
      </c>
      <c r="G38" s="3">
        <v>0</v>
      </c>
      <c r="H38" s="4" t="s">
        <v>282</v>
      </c>
      <c r="I38" s="2">
        <v>0</v>
      </c>
      <c r="J38" s="2">
        <v>0</v>
      </c>
      <c r="K38" s="2">
        <v>5250000</v>
      </c>
      <c r="L38" s="2" t="s">
        <v>12</v>
      </c>
      <c r="M38" t="s">
        <v>11</v>
      </c>
      <c r="N38" s="1" t="s">
        <v>292</v>
      </c>
    </row>
    <row r="39" spans="1:14" x14ac:dyDescent="0.25">
      <c r="A39" s="1" t="s">
        <v>92</v>
      </c>
      <c r="B39" s="1" t="s">
        <v>69</v>
      </c>
      <c r="C39" s="1" t="s">
        <v>96</v>
      </c>
      <c r="D39" s="1" t="s">
        <v>15</v>
      </c>
      <c r="E39" s="6">
        <v>5307</v>
      </c>
      <c r="F39" s="2">
        <v>1263675</v>
      </c>
      <c r="G39" s="3">
        <v>0</v>
      </c>
      <c r="H39" s="4" t="s">
        <v>282</v>
      </c>
      <c r="I39" s="2">
        <v>0</v>
      </c>
      <c r="J39" s="2">
        <v>0</v>
      </c>
      <c r="K39" s="2">
        <v>1263675</v>
      </c>
      <c r="L39" s="2" t="s">
        <v>12</v>
      </c>
      <c r="M39" t="s">
        <v>11</v>
      </c>
      <c r="N39" s="1" t="s">
        <v>292</v>
      </c>
    </row>
    <row r="40" spans="1:14" x14ac:dyDescent="0.25">
      <c r="A40" s="1" t="s">
        <v>92</v>
      </c>
      <c r="B40" s="1" t="s">
        <v>69</v>
      </c>
      <c r="C40" s="1" t="s">
        <v>97</v>
      </c>
      <c r="D40" s="1" t="s">
        <v>15</v>
      </c>
      <c r="E40" s="6">
        <v>5307</v>
      </c>
      <c r="F40" s="2">
        <v>24070000</v>
      </c>
      <c r="G40" s="3">
        <v>0</v>
      </c>
      <c r="H40" s="4" t="s">
        <v>282</v>
      </c>
      <c r="I40" s="2">
        <v>0</v>
      </c>
      <c r="J40" s="2">
        <v>0</v>
      </c>
      <c r="K40" s="2">
        <v>24070000</v>
      </c>
      <c r="L40" s="2" t="s">
        <v>12</v>
      </c>
      <c r="M40" t="s">
        <v>11</v>
      </c>
      <c r="N40" s="1" t="s">
        <v>292</v>
      </c>
    </row>
    <row r="41" spans="1:14" x14ac:dyDescent="0.25">
      <c r="A41" s="1" t="s">
        <v>92</v>
      </c>
      <c r="B41" s="1" t="s">
        <v>69</v>
      </c>
      <c r="C41" s="1" t="s">
        <v>98</v>
      </c>
      <c r="D41" s="1" t="s">
        <v>15</v>
      </c>
      <c r="E41" s="6">
        <v>5307</v>
      </c>
      <c r="F41" s="2">
        <v>4649146</v>
      </c>
      <c r="G41" s="3">
        <v>0</v>
      </c>
      <c r="H41" s="4" t="s">
        <v>282</v>
      </c>
      <c r="I41" s="2">
        <v>0</v>
      </c>
      <c r="J41" s="2">
        <v>0</v>
      </c>
      <c r="K41" s="2">
        <v>4649146</v>
      </c>
      <c r="L41" s="2" t="s">
        <v>12</v>
      </c>
      <c r="M41" t="s">
        <v>11</v>
      </c>
      <c r="N41" s="1" t="s">
        <v>292</v>
      </c>
    </row>
    <row r="42" spans="1:14" x14ac:dyDescent="0.25">
      <c r="A42" s="1" t="s">
        <v>92</v>
      </c>
      <c r="B42" s="1" t="s">
        <v>69</v>
      </c>
      <c r="C42" s="1" t="s">
        <v>99</v>
      </c>
      <c r="D42" s="1" t="s">
        <v>15</v>
      </c>
      <c r="E42" s="6">
        <v>5307</v>
      </c>
      <c r="F42" s="2">
        <v>3120354</v>
      </c>
      <c r="G42" s="3">
        <v>0</v>
      </c>
      <c r="H42" s="4" t="s">
        <v>282</v>
      </c>
      <c r="I42" s="2">
        <v>0</v>
      </c>
      <c r="J42" s="2">
        <v>0</v>
      </c>
      <c r="K42" s="2">
        <v>3120354</v>
      </c>
      <c r="L42" s="2" t="s">
        <v>12</v>
      </c>
      <c r="M42" t="s">
        <v>11</v>
      </c>
      <c r="N42" s="1" t="s">
        <v>292</v>
      </c>
    </row>
    <row r="43" spans="1:14" x14ac:dyDescent="0.25">
      <c r="A43" s="1" t="s">
        <v>92</v>
      </c>
      <c r="B43" s="1" t="s">
        <v>69</v>
      </c>
      <c r="C43" s="1" t="s">
        <v>100</v>
      </c>
      <c r="D43" s="1" t="s">
        <v>15</v>
      </c>
      <c r="E43" s="6">
        <v>5337</v>
      </c>
      <c r="F43" s="2">
        <v>23182053</v>
      </c>
      <c r="G43" s="3">
        <v>0</v>
      </c>
      <c r="H43" s="4" t="s">
        <v>282</v>
      </c>
      <c r="I43" s="2">
        <v>0</v>
      </c>
      <c r="J43" s="2">
        <v>0</v>
      </c>
      <c r="K43" s="2">
        <v>23182053</v>
      </c>
      <c r="L43" s="2" t="s">
        <v>12</v>
      </c>
      <c r="M43" t="s">
        <v>11</v>
      </c>
      <c r="N43" s="1" t="s">
        <v>292</v>
      </c>
    </row>
    <row r="44" spans="1:14" x14ac:dyDescent="0.25">
      <c r="A44" s="1" t="s">
        <v>92</v>
      </c>
      <c r="B44" s="1" t="s">
        <v>69</v>
      </c>
      <c r="C44" s="1" t="s">
        <v>101</v>
      </c>
      <c r="D44" s="1" t="s">
        <v>15</v>
      </c>
      <c r="E44" s="6">
        <v>5337</v>
      </c>
      <c r="F44" s="2">
        <v>1341000</v>
      </c>
      <c r="G44" s="3">
        <v>0</v>
      </c>
      <c r="H44" s="4" t="s">
        <v>282</v>
      </c>
      <c r="I44" s="2">
        <v>0</v>
      </c>
      <c r="J44" s="2">
        <v>0</v>
      </c>
      <c r="K44" s="2">
        <v>1341000</v>
      </c>
      <c r="L44" s="2" t="s">
        <v>12</v>
      </c>
      <c r="M44" t="s">
        <v>11</v>
      </c>
      <c r="N44" s="1" t="s">
        <v>292</v>
      </c>
    </row>
    <row r="45" spans="1:14" x14ac:dyDescent="0.25">
      <c r="A45" s="1" t="s">
        <v>92</v>
      </c>
      <c r="B45" s="1" t="s">
        <v>69</v>
      </c>
      <c r="C45" s="1" t="s">
        <v>102</v>
      </c>
      <c r="D45" s="1" t="s">
        <v>15</v>
      </c>
      <c r="E45" s="6">
        <v>5337</v>
      </c>
      <c r="F45" s="2">
        <v>32839676</v>
      </c>
      <c r="G45" s="3">
        <v>0</v>
      </c>
      <c r="H45" s="4" t="s">
        <v>282</v>
      </c>
      <c r="I45" s="2">
        <v>0</v>
      </c>
      <c r="J45" s="2">
        <v>0</v>
      </c>
      <c r="K45" s="2">
        <v>32839676</v>
      </c>
      <c r="L45" s="2" t="s">
        <v>12</v>
      </c>
      <c r="M45" t="s">
        <v>11</v>
      </c>
      <c r="N45" s="1" t="s">
        <v>292</v>
      </c>
    </row>
    <row r="46" spans="1:14" x14ac:dyDescent="0.25">
      <c r="A46" s="1" t="s">
        <v>92</v>
      </c>
      <c r="B46" s="1" t="s">
        <v>69</v>
      </c>
      <c r="C46" s="1" t="s">
        <v>103</v>
      </c>
      <c r="D46" s="1" t="s">
        <v>15</v>
      </c>
      <c r="E46" s="6">
        <v>5337</v>
      </c>
      <c r="F46" s="2">
        <v>5715000</v>
      </c>
      <c r="G46" s="3">
        <v>0</v>
      </c>
      <c r="H46" s="4" t="s">
        <v>282</v>
      </c>
      <c r="I46" s="2">
        <v>0</v>
      </c>
      <c r="J46" s="2">
        <v>0</v>
      </c>
      <c r="K46" s="2">
        <v>5715000</v>
      </c>
      <c r="L46" s="2" t="s">
        <v>12</v>
      </c>
      <c r="M46" t="s">
        <v>11</v>
      </c>
      <c r="N46" s="1" t="s">
        <v>292</v>
      </c>
    </row>
    <row r="47" spans="1:14" x14ac:dyDescent="0.25">
      <c r="A47" s="1" t="s">
        <v>92</v>
      </c>
      <c r="B47" s="1" t="s">
        <v>69</v>
      </c>
      <c r="C47" s="1" t="s">
        <v>104</v>
      </c>
      <c r="D47" s="1" t="s">
        <v>15</v>
      </c>
      <c r="E47" s="6">
        <v>5337</v>
      </c>
      <c r="F47" s="2">
        <v>8990000</v>
      </c>
      <c r="G47" s="3">
        <v>0</v>
      </c>
      <c r="H47" s="4" t="s">
        <v>282</v>
      </c>
      <c r="I47" s="2">
        <v>0</v>
      </c>
      <c r="J47" s="2">
        <v>0</v>
      </c>
      <c r="K47" s="2">
        <v>8990000</v>
      </c>
      <c r="L47" s="2" t="s">
        <v>12</v>
      </c>
      <c r="M47" t="s">
        <v>11</v>
      </c>
      <c r="N47" s="1" t="s">
        <v>292</v>
      </c>
    </row>
    <row r="48" spans="1:14" x14ac:dyDescent="0.25">
      <c r="A48" s="1" t="s">
        <v>92</v>
      </c>
      <c r="B48" s="1" t="s">
        <v>69</v>
      </c>
      <c r="C48" s="1" t="s">
        <v>105</v>
      </c>
      <c r="D48" s="1" t="s">
        <v>15</v>
      </c>
      <c r="E48" s="6">
        <v>5337</v>
      </c>
      <c r="F48" s="2">
        <v>5721400</v>
      </c>
      <c r="G48" s="3">
        <v>0</v>
      </c>
      <c r="H48" s="4" t="s">
        <v>282</v>
      </c>
      <c r="I48" s="2">
        <v>0</v>
      </c>
      <c r="J48" s="2">
        <v>0</v>
      </c>
      <c r="K48" s="2">
        <v>5721400</v>
      </c>
      <c r="L48" s="2" t="s">
        <v>12</v>
      </c>
      <c r="M48" t="s">
        <v>11</v>
      </c>
      <c r="N48" s="1" t="s">
        <v>292</v>
      </c>
    </row>
    <row r="49" spans="1:14" x14ac:dyDescent="0.25">
      <c r="A49" s="1" t="s">
        <v>92</v>
      </c>
      <c r="B49" s="1" t="s">
        <v>69</v>
      </c>
      <c r="C49" s="1" t="s">
        <v>106</v>
      </c>
      <c r="D49" s="1" t="s">
        <v>15</v>
      </c>
      <c r="E49" s="6">
        <v>5337</v>
      </c>
      <c r="F49" s="2">
        <v>7700000</v>
      </c>
      <c r="G49" s="3">
        <v>0</v>
      </c>
      <c r="H49" s="4" t="s">
        <v>282</v>
      </c>
      <c r="I49" s="2">
        <v>0</v>
      </c>
      <c r="J49" s="2">
        <v>0</v>
      </c>
      <c r="K49" s="2">
        <v>7700000</v>
      </c>
      <c r="L49" s="2" t="s">
        <v>12</v>
      </c>
      <c r="M49" t="s">
        <v>11</v>
      </c>
      <c r="N49" s="1" t="s">
        <v>292</v>
      </c>
    </row>
    <row r="50" spans="1:14" x14ac:dyDescent="0.25">
      <c r="A50" s="1" t="s">
        <v>92</v>
      </c>
      <c r="B50" s="1" t="s">
        <v>69</v>
      </c>
      <c r="C50" s="1" t="s">
        <v>107</v>
      </c>
      <c r="D50" s="1" t="s">
        <v>15</v>
      </c>
      <c r="E50" s="6">
        <v>5337</v>
      </c>
      <c r="F50" s="2">
        <v>1616771</v>
      </c>
      <c r="G50" s="3">
        <v>0</v>
      </c>
      <c r="H50" s="4" t="s">
        <v>282</v>
      </c>
      <c r="I50" s="2">
        <v>0</v>
      </c>
      <c r="J50" s="2">
        <v>0</v>
      </c>
      <c r="K50" s="2">
        <v>1616771</v>
      </c>
      <c r="L50" s="2" t="s">
        <v>12</v>
      </c>
      <c r="M50" t="s">
        <v>11</v>
      </c>
      <c r="N50" s="1" t="s">
        <v>292</v>
      </c>
    </row>
    <row r="51" spans="1:14" x14ac:dyDescent="0.25">
      <c r="A51" s="1" t="s">
        <v>92</v>
      </c>
      <c r="B51" s="1" t="s">
        <v>69</v>
      </c>
      <c r="C51" s="1" t="s">
        <v>108</v>
      </c>
      <c r="D51" s="1" t="s">
        <v>15</v>
      </c>
      <c r="E51" s="6">
        <v>5337</v>
      </c>
      <c r="F51" s="2">
        <v>5439004</v>
      </c>
      <c r="G51" s="3">
        <v>0</v>
      </c>
      <c r="H51" s="4" t="s">
        <v>282</v>
      </c>
      <c r="I51" s="2">
        <v>0</v>
      </c>
      <c r="J51" s="2">
        <v>0</v>
      </c>
      <c r="K51" s="2">
        <v>5439004</v>
      </c>
      <c r="L51" s="2" t="s">
        <v>12</v>
      </c>
      <c r="M51" t="s">
        <v>11</v>
      </c>
      <c r="N51" s="1" t="s">
        <v>292</v>
      </c>
    </row>
    <row r="52" spans="1:14" ht="30" x14ac:dyDescent="0.25">
      <c r="A52" s="1" t="s">
        <v>109</v>
      </c>
      <c r="B52" s="1" t="s">
        <v>69</v>
      </c>
      <c r="C52" s="1" t="s">
        <v>110</v>
      </c>
      <c r="D52" s="1" t="s">
        <v>71</v>
      </c>
      <c r="E52" s="6">
        <v>5307</v>
      </c>
      <c r="F52" s="2">
        <v>3000000</v>
      </c>
      <c r="G52" s="3">
        <v>0</v>
      </c>
      <c r="H52" s="4" t="s">
        <v>282</v>
      </c>
      <c r="I52" s="2">
        <v>0</v>
      </c>
      <c r="J52" s="2">
        <v>0</v>
      </c>
      <c r="K52" s="2">
        <v>3000000</v>
      </c>
      <c r="L52" s="2" t="s">
        <v>71</v>
      </c>
      <c r="M52" t="s">
        <v>11</v>
      </c>
      <c r="N52" s="1" t="s">
        <v>294</v>
      </c>
    </row>
    <row r="53" spans="1:14" ht="30" x14ac:dyDescent="0.25">
      <c r="A53" s="1" t="s">
        <v>109</v>
      </c>
      <c r="B53" s="1" t="s">
        <v>69</v>
      </c>
      <c r="C53" s="1" t="s">
        <v>111</v>
      </c>
      <c r="D53" s="1" t="s">
        <v>15</v>
      </c>
      <c r="E53" s="6" t="s">
        <v>284</v>
      </c>
      <c r="F53" s="2">
        <v>0</v>
      </c>
      <c r="G53" s="3">
        <v>0</v>
      </c>
      <c r="H53" s="4" t="s">
        <v>281</v>
      </c>
      <c r="I53" s="2">
        <v>0</v>
      </c>
      <c r="J53" s="2">
        <v>5114819</v>
      </c>
      <c r="K53" s="2">
        <v>5114819</v>
      </c>
      <c r="L53" s="2" t="s">
        <v>12</v>
      </c>
      <c r="M53" t="s">
        <v>11</v>
      </c>
      <c r="N53" s="1" t="s">
        <v>294</v>
      </c>
    </row>
    <row r="54" spans="1:14" ht="30" x14ac:dyDescent="0.25">
      <c r="A54" s="1" t="s">
        <v>109</v>
      </c>
      <c r="B54" s="1" t="s">
        <v>69</v>
      </c>
      <c r="C54" s="1" t="s">
        <v>112</v>
      </c>
      <c r="D54" s="1" t="s">
        <v>15</v>
      </c>
      <c r="E54" s="6" t="s">
        <v>284</v>
      </c>
      <c r="F54" s="2">
        <v>0</v>
      </c>
      <c r="G54" s="3">
        <v>0</v>
      </c>
      <c r="H54" s="4" t="s">
        <v>281</v>
      </c>
      <c r="I54" s="2">
        <v>0</v>
      </c>
      <c r="J54" s="2">
        <v>4377539</v>
      </c>
      <c r="K54" s="2">
        <v>4377539</v>
      </c>
      <c r="L54" s="2" t="s">
        <v>12</v>
      </c>
      <c r="M54" t="s">
        <v>11</v>
      </c>
      <c r="N54" s="1" t="s">
        <v>294</v>
      </c>
    </row>
    <row r="55" spans="1:14" ht="30" x14ac:dyDescent="0.25">
      <c r="A55" s="1" t="s">
        <v>109</v>
      </c>
      <c r="B55" s="1" t="s">
        <v>69</v>
      </c>
      <c r="C55" s="1" t="s">
        <v>113</v>
      </c>
      <c r="D55" s="1" t="s">
        <v>15</v>
      </c>
      <c r="E55" s="6" t="s">
        <v>284</v>
      </c>
      <c r="G55" s="3">
        <v>0</v>
      </c>
      <c r="H55" s="4" t="s">
        <v>281</v>
      </c>
      <c r="I55" s="2">
        <v>0</v>
      </c>
      <c r="J55" s="2">
        <v>4507642</v>
      </c>
      <c r="K55" s="2">
        <v>4507642</v>
      </c>
      <c r="L55" s="2" t="s">
        <v>12</v>
      </c>
      <c r="M55" t="s">
        <v>11</v>
      </c>
      <c r="N55" s="1" t="s">
        <v>294</v>
      </c>
    </row>
    <row r="56" spans="1:14" x14ac:dyDescent="0.25">
      <c r="A56" s="1" t="s">
        <v>114</v>
      </c>
      <c r="B56" s="1" t="s">
        <v>69</v>
      </c>
      <c r="C56" s="1" t="s">
        <v>115</v>
      </c>
      <c r="D56" s="1" t="s">
        <v>15</v>
      </c>
      <c r="E56" s="6" t="s">
        <v>40</v>
      </c>
      <c r="F56" s="2">
        <v>0</v>
      </c>
      <c r="G56" s="3">
        <v>0</v>
      </c>
      <c r="H56" s="4" t="s">
        <v>281</v>
      </c>
      <c r="I56" s="2">
        <v>0</v>
      </c>
      <c r="J56" s="2">
        <v>2378400</v>
      </c>
      <c r="K56" s="2">
        <v>2378400</v>
      </c>
      <c r="L56" s="2" t="s">
        <v>12</v>
      </c>
      <c r="M56" t="s">
        <v>6</v>
      </c>
      <c r="N56" s="1" t="s">
        <v>289</v>
      </c>
    </row>
    <row r="57" spans="1:14" x14ac:dyDescent="0.25">
      <c r="A57" s="1" t="s">
        <v>116</v>
      </c>
      <c r="B57" s="1" t="s">
        <v>69</v>
      </c>
      <c r="C57" s="1" t="s">
        <v>117</v>
      </c>
      <c r="D57" s="1" t="s">
        <v>15</v>
      </c>
      <c r="E57" s="6" t="s">
        <v>40</v>
      </c>
      <c r="F57" s="2">
        <v>0</v>
      </c>
      <c r="G57" s="3">
        <v>0</v>
      </c>
      <c r="H57" s="4" t="s">
        <v>281</v>
      </c>
      <c r="I57" s="2">
        <v>0</v>
      </c>
      <c r="J57" s="2">
        <v>317120</v>
      </c>
      <c r="K57" s="2">
        <v>317120</v>
      </c>
      <c r="L57" s="2" t="s">
        <v>12</v>
      </c>
      <c r="M57" t="s">
        <v>6</v>
      </c>
      <c r="N57" s="1" t="s">
        <v>289</v>
      </c>
    </row>
    <row r="58" spans="1:14" x14ac:dyDescent="0.25">
      <c r="A58" s="1" t="s">
        <v>118</v>
      </c>
      <c r="B58" s="1" t="s">
        <v>69</v>
      </c>
      <c r="C58" s="1" t="s">
        <v>119</v>
      </c>
      <c r="D58" s="1" t="s">
        <v>15</v>
      </c>
      <c r="E58" s="6" t="s">
        <v>40</v>
      </c>
      <c r="F58" s="2">
        <v>0</v>
      </c>
      <c r="G58" s="3">
        <v>0</v>
      </c>
      <c r="H58" s="4" t="s">
        <v>281</v>
      </c>
      <c r="I58" s="2">
        <v>0</v>
      </c>
      <c r="J58" s="2">
        <v>8007280</v>
      </c>
      <c r="K58" s="2">
        <v>8007280</v>
      </c>
      <c r="L58" s="2" t="s">
        <v>12</v>
      </c>
      <c r="M58" t="s">
        <v>6</v>
      </c>
      <c r="N58" s="1" t="s">
        <v>289</v>
      </c>
    </row>
    <row r="59" spans="1:14" x14ac:dyDescent="0.25">
      <c r="A59" s="1" t="s">
        <v>120</v>
      </c>
      <c r="B59" s="1" t="s">
        <v>69</v>
      </c>
      <c r="C59" s="1" t="s">
        <v>121</v>
      </c>
      <c r="D59" s="1" t="s">
        <v>15</v>
      </c>
      <c r="E59" s="6" t="s">
        <v>40</v>
      </c>
      <c r="F59" s="2">
        <v>0</v>
      </c>
      <c r="G59" s="3">
        <v>0</v>
      </c>
      <c r="H59" s="4" t="s">
        <v>281</v>
      </c>
      <c r="I59" s="2">
        <v>0</v>
      </c>
      <c r="J59" s="2">
        <v>5703200</v>
      </c>
      <c r="K59" s="2">
        <v>5703200</v>
      </c>
      <c r="L59" s="2" t="s">
        <v>12</v>
      </c>
      <c r="M59" t="s">
        <v>6</v>
      </c>
      <c r="N59" s="1" t="s">
        <v>289</v>
      </c>
    </row>
    <row r="60" spans="1:14" x14ac:dyDescent="0.25">
      <c r="A60" s="1" t="s">
        <v>122</v>
      </c>
      <c r="B60" s="1" t="s">
        <v>69</v>
      </c>
      <c r="C60" s="1" t="s">
        <v>123</v>
      </c>
      <c r="D60" s="1" t="s">
        <v>75</v>
      </c>
      <c r="E60" s="6" t="s">
        <v>286</v>
      </c>
      <c r="F60" s="2">
        <v>254930000</v>
      </c>
      <c r="G60" s="3">
        <v>0</v>
      </c>
      <c r="H60" s="4" t="s">
        <v>281</v>
      </c>
      <c r="I60" s="2">
        <v>0</v>
      </c>
      <c r="J60" s="2">
        <v>0</v>
      </c>
      <c r="K60" s="2">
        <v>254930000</v>
      </c>
      <c r="L60" s="2" t="s">
        <v>75</v>
      </c>
      <c r="M60" t="s">
        <v>11</v>
      </c>
      <c r="N60" s="1" t="s">
        <v>291</v>
      </c>
    </row>
    <row r="61" spans="1:14" x14ac:dyDescent="0.25">
      <c r="A61" s="1" t="s">
        <v>124</v>
      </c>
      <c r="B61" s="1" t="s">
        <v>69</v>
      </c>
      <c r="C61" s="1" t="s">
        <v>125</v>
      </c>
      <c r="D61" s="1" t="s">
        <v>12</v>
      </c>
      <c r="E61" s="6" t="s">
        <v>287</v>
      </c>
      <c r="F61" s="2">
        <v>393739</v>
      </c>
      <c r="G61" s="3">
        <v>0</v>
      </c>
      <c r="H61" s="4" t="s">
        <v>281</v>
      </c>
      <c r="I61" s="2">
        <v>0</v>
      </c>
      <c r="J61" s="2">
        <v>0</v>
      </c>
      <c r="K61" s="2">
        <v>393739</v>
      </c>
      <c r="L61" s="2" t="s">
        <v>12</v>
      </c>
      <c r="M61" t="s">
        <v>11</v>
      </c>
      <c r="N61" s="1" t="s">
        <v>292</v>
      </c>
    </row>
    <row r="62" spans="1:14" x14ac:dyDescent="0.25">
      <c r="A62" s="1" t="s">
        <v>124</v>
      </c>
      <c r="B62" s="1" t="s">
        <v>69</v>
      </c>
      <c r="C62" s="1" t="s">
        <v>125</v>
      </c>
      <c r="D62" s="1" t="s">
        <v>12</v>
      </c>
      <c r="E62" s="6" t="s">
        <v>287</v>
      </c>
      <c r="F62" s="2">
        <v>356261</v>
      </c>
      <c r="G62" s="3">
        <v>5932985</v>
      </c>
      <c r="H62" s="4" t="s">
        <v>281</v>
      </c>
      <c r="I62" s="2">
        <v>0</v>
      </c>
      <c r="J62" s="2">
        <v>0</v>
      </c>
      <c r="K62" s="2">
        <v>6289246</v>
      </c>
      <c r="L62" s="2" t="s">
        <v>12</v>
      </c>
      <c r="M62" t="s">
        <v>11</v>
      </c>
      <c r="N62" s="1" t="s">
        <v>292</v>
      </c>
    </row>
    <row r="63" spans="1:14" x14ac:dyDescent="0.25">
      <c r="A63" s="1" t="s">
        <v>126</v>
      </c>
      <c r="B63" s="1" t="s">
        <v>69</v>
      </c>
      <c r="C63" s="1" t="s">
        <v>127</v>
      </c>
      <c r="D63" s="1" t="s">
        <v>71</v>
      </c>
      <c r="E63" s="6">
        <v>5307</v>
      </c>
      <c r="F63" s="2">
        <v>20386245</v>
      </c>
      <c r="G63" s="3">
        <v>0</v>
      </c>
      <c r="H63" s="4" t="s">
        <v>282</v>
      </c>
      <c r="I63" s="2">
        <v>0</v>
      </c>
      <c r="J63" s="2">
        <v>0</v>
      </c>
      <c r="K63" s="2">
        <v>20386245</v>
      </c>
      <c r="L63" s="2" t="s">
        <v>71</v>
      </c>
      <c r="M63" t="s">
        <v>11</v>
      </c>
      <c r="N63" s="1" t="s">
        <v>291</v>
      </c>
    </row>
    <row r="64" spans="1:14" x14ac:dyDescent="0.25">
      <c r="A64" s="1" t="s">
        <v>126</v>
      </c>
      <c r="B64" s="1" t="s">
        <v>69</v>
      </c>
      <c r="C64" s="1" t="s">
        <v>128</v>
      </c>
      <c r="D64" s="1" t="s">
        <v>71</v>
      </c>
      <c r="E64" s="6">
        <v>5307</v>
      </c>
      <c r="F64" s="2">
        <v>1056851</v>
      </c>
      <c r="G64" s="3">
        <v>0</v>
      </c>
      <c r="H64" s="4" t="s">
        <v>282</v>
      </c>
      <c r="I64" s="2">
        <v>0</v>
      </c>
      <c r="J64" s="2">
        <v>0</v>
      </c>
      <c r="K64" s="2">
        <v>1056851</v>
      </c>
      <c r="L64" s="2" t="s">
        <v>71</v>
      </c>
      <c r="M64" t="s">
        <v>11</v>
      </c>
      <c r="N64" s="1" t="s">
        <v>291</v>
      </c>
    </row>
    <row r="65" spans="1:14" x14ac:dyDescent="0.25">
      <c r="A65" s="1" t="s">
        <v>126</v>
      </c>
      <c r="B65" s="1" t="s">
        <v>69</v>
      </c>
      <c r="C65" s="1" t="s">
        <v>129</v>
      </c>
      <c r="D65" s="1" t="s">
        <v>71</v>
      </c>
      <c r="E65" s="6">
        <v>5307</v>
      </c>
      <c r="F65" s="2">
        <v>6854850</v>
      </c>
      <c r="G65" s="3">
        <v>0</v>
      </c>
      <c r="H65" s="4" t="s">
        <v>282</v>
      </c>
      <c r="I65" s="2">
        <v>0</v>
      </c>
      <c r="J65" s="2">
        <v>0</v>
      </c>
      <c r="K65" s="2">
        <v>6854850</v>
      </c>
      <c r="L65" s="2" t="s">
        <v>71</v>
      </c>
      <c r="M65" t="s">
        <v>11</v>
      </c>
      <c r="N65" s="1" t="s">
        <v>291</v>
      </c>
    </row>
    <row r="66" spans="1:14" x14ac:dyDescent="0.25">
      <c r="A66" s="1" t="s">
        <v>126</v>
      </c>
      <c r="B66" s="1" t="s">
        <v>69</v>
      </c>
      <c r="C66" s="1" t="s">
        <v>130</v>
      </c>
      <c r="D66" s="1" t="s">
        <v>71</v>
      </c>
      <c r="E66" s="6">
        <v>5307</v>
      </c>
      <c r="F66" s="2">
        <v>640208</v>
      </c>
      <c r="G66" s="3">
        <v>0</v>
      </c>
      <c r="H66" s="4" t="s">
        <v>282</v>
      </c>
      <c r="I66" s="2">
        <v>0</v>
      </c>
      <c r="J66" s="2">
        <v>0</v>
      </c>
      <c r="K66" s="2">
        <v>640208</v>
      </c>
      <c r="L66" s="2" t="s">
        <v>71</v>
      </c>
      <c r="M66" t="s">
        <v>11</v>
      </c>
      <c r="N66" s="1" t="s">
        <v>291</v>
      </c>
    </row>
    <row r="67" spans="1:14" x14ac:dyDescent="0.25">
      <c r="A67" s="1" t="s">
        <v>126</v>
      </c>
      <c r="B67" s="1" t="s">
        <v>69</v>
      </c>
      <c r="C67" s="1" t="s">
        <v>131</v>
      </c>
      <c r="D67" s="1" t="s">
        <v>71</v>
      </c>
      <c r="E67" s="6">
        <v>5307</v>
      </c>
      <c r="F67" s="2">
        <v>5902505</v>
      </c>
      <c r="G67" s="3">
        <v>0</v>
      </c>
      <c r="H67" s="4" t="s">
        <v>282</v>
      </c>
      <c r="I67" s="2">
        <v>0</v>
      </c>
      <c r="J67" s="2">
        <v>0</v>
      </c>
      <c r="K67" s="2">
        <v>5902505</v>
      </c>
      <c r="L67" s="2" t="s">
        <v>71</v>
      </c>
      <c r="M67" t="s">
        <v>11</v>
      </c>
      <c r="N67" s="1" t="s">
        <v>291</v>
      </c>
    </row>
    <row r="68" spans="1:14" x14ac:dyDescent="0.25">
      <c r="A68" s="1" t="s">
        <v>126</v>
      </c>
      <c r="B68" s="1" t="s">
        <v>69</v>
      </c>
      <c r="C68" s="1" t="s">
        <v>132</v>
      </c>
      <c r="D68" s="1" t="s">
        <v>71</v>
      </c>
      <c r="E68" s="6">
        <v>5339</v>
      </c>
      <c r="F68" s="2">
        <v>5235756</v>
      </c>
      <c r="G68" s="3">
        <v>0</v>
      </c>
      <c r="H68" s="4" t="s">
        <v>282</v>
      </c>
      <c r="I68" s="2">
        <v>0</v>
      </c>
      <c r="J68" s="2">
        <v>0</v>
      </c>
      <c r="K68" s="2">
        <v>5235756</v>
      </c>
      <c r="L68" s="2" t="s">
        <v>71</v>
      </c>
      <c r="M68" t="s">
        <v>11</v>
      </c>
      <c r="N68" s="1" t="s">
        <v>291</v>
      </c>
    </row>
    <row r="69" spans="1:14" x14ac:dyDescent="0.25">
      <c r="A69" s="1" t="s">
        <v>133</v>
      </c>
      <c r="B69" s="1" t="s">
        <v>69</v>
      </c>
      <c r="C69" s="1" t="s">
        <v>134</v>
      </c>
      <c r="D69" s="1" t="s">
        <v>12</v>
      </c>
      <c r="E69" s="6">
        <v>5307</v>
      </c>
      <c r="F69" s="2">
        <v>405000</v>
      </c>
      <c r="G69" s="3">
        <v>0</v>
      </c>
      <c r="H69" s="4" t="s">
        <v>282</v>
      </c>
      <c r="I69" s="2">
        <v>0</v>
      </c>
      <c r="J69" s="2">
        <v>0</v>
      </c>
      <c r="K69" s="2">
        <v>405000</v>
      </c>
      <c r="L69" s="2" t="s">
        <v>12</v>
      </c>
      <c r="M69" t="s">
        <v>6</v>
      </c>
      <c r="N69" s="1" t="s">
        <v>295</v>
      </c>
    </row>
    <row r="70" spans="1:14" x14ac:dyDescent="0.25">
      <c r="A70" s="1" t="s">
        <v>133</v>
      </c>
      <c r="B70" s="1" t="s">
        <v>69</v>
      </c>
      <c r="C70" s="1" t="s">
        <v>135</v>
      </c>
      <c r="D70" s="1" t="s">
        <v>15</v>
      </c>
      <c r="E70" s="6">
        <v>5337</v>
      </c>
      <c r="F70" s="2">
        <v>1583645</v>
      </c>
      <c r="G70" s="3">
        <v>0</v>
      </c>
      <c r="H70" s="4" t="s">
        <v>282</v>
      </c>
      <c r="I70" s="2">
        <v>0</v>
      </c>
      <c r="J70" s="2">
        <v>0</v>
      </c>
      <c r="K70" s="2">
        <v>1583645</v>
      </c>
      <c r="L70" s="2" t="s">
        <v>12</v>
      </c>
      <c r="M70" t="s">
        <v>6</v>
      </c>
      <c r="N70" s="1" t="s">
        <v>295</v>
      </c>
    </row>
    <row r="71" spans="1:14" x14ac:dyDescent="0.25">
      <c r="A71" s="1" t="s">
        <v>133</v>
      </c>
      <c r="B71" s="1" t="s">
        <v>69</v>
      </c>
      <c r="C71" s="1" t="s">
        <v>136</v>
      </c>
      <c r="D71" s="1" t="s">
        <v>15</v>
      </c>
      <c r="E71" s="6">
        <v>5337</v>
      </c>
      <c r="F71" s="2">
        <v>2000000</v>
      </c>
      <c r="G71" s="3">
        <v>0</v>
      </c>
      <c r="H71" s="4" t="s">
        <v>282</v>
      </c>
      <c r="I71" s="2">
        <v>0</v>
      </c>
      <c r="J71" s="2">
        <v>0</v>
      </c>
      <c r="K71" s="2">
        <v>2000000</v>
      </c>
      <c r="L71" s="2" t="s">
        <v>12</v>
      </c>
      <c r="M71" t="s">
        <v>6</v>
      </c>
      <c r="N71" s="1" t="s">
        <v>295</v>
      </c>
    </row>
    <row r="72" spans="1:14" x14ac:dyDescent="0.25">
      <c r="A72" s="1" t="s">
        <v>137</v>
      </c>
      <c r="B72" s="1" t="s">
        <v>69</v>
      </c>
      <c r="C72" s="1" t="s">
        <v>138</v>
      </c>
      <c r="D72" s="1" t="s">
        <v>75</v>
      </c>
      <c r="E72" s="6">
        <v>5307</v>
      </c>
      <c r="F72" s="2">
        <v>10000000</v>
      </c>
      <c r="G72" s="3">
        <v>0</v>
      </c>
      <c r="H72" s="4" t="s">
        <v>282</v>
      </c>
      <c r="I72" s="2">
        <v>0</v>
      </c>
      <c r="J72" s="2">
        <v>0</v>
      </c>
      <c r="K72" s="2">
        <v>10000000</v>
      </c>
      <c r="L72" s="2" t="s">
        <v>75</v>
      </c>
      <c r="M72" t="s">
        <v>11</v>
      </c>
      <c r="N72" s="1" t="s">
        <v>293</v>
      </c>
    </row>
    <row r="73" spans="1:14" ht="30" x14ac:dyDescent="0.25">
      <c r="A73" s="1" t="s">
        <v>137</v>
      </c>
      <c r="B73" s="1" t="s">
        <v>69</v>
      </c>
      <c r="C73" s="1" t="s">
        <v>139</v>
      </c>
      <c r="D73" s="1" t="s">
        <v>75</v>
      </c>
      <c r="E73" s="6">
        <v>5337</v>
      </c>
      <c r="F73" s="2">
        <v>7939393</v>
      </c>
      <c r="G73" s="3">
        <v>0</v>
      </c>
      <c r="H73" s="4" t="s">
        <v>282</v>
      </c>
      <c r="I73" s="2">
        <v>0</v>
      </c>
      <c r="J73" s="2">
        <v>0</v>
      </c>
      <c r="K73" s="2">
        <v>7939393</v>
      </c>
      <c r="L73" s="2" t="s">
        <v>75</v>
      </c>
      <c r="M73" t="s">
        <v>11</v>
      </c>
      <c r="N73" s="1" t="s">
        <v>293</v>
      </c>
    </row>
    <row r="74" spans="1:14" ht="30" x14ac:dyDescent="0.25">
      <c r="A74" s="1" t="s">
        <v>137</v>
      </c>
      <c r="B74" s="1" t="s">
        <v>69</v>
      </c>
      <c r="C74" s="1" t="s">
        <v>140</v>
      </c>
      <c r="D74" s="1" t="s">
        <v>141</v>
      </c>
      <c r="E74" s="6" t="s">
        <v>284</v>
      </c>
      <c r="F74" s="2">
        <v>0</v>
      </c>
      <c r="G74" s="3">
        <v>0</v>
      </c>
      <c r="H74" s="4" t="s">
        <v>281</v>
      </c>
      <c r="I74" s="2">
        <v>0</v>
      </c>
      <c r="J74" s="2">
        <v>4000000</v>
      </c>
      <c r="K74" s="2">
        <v>4000000</v>
      </c>
      <c r="L74" s="2" t="s">
        <v>75</v>
      </c>
      <c r="M74" t="s">
        <v>11</v>
      </c>
      <c r="N74" s="1" t="s">
        <v>293</v>
      </c>
    </row>
    <row r="75" spans="1:14" ht="30" x14ac:dyDescent="0.25">
      <c r="A75" s="1" t="s">
        <v>137</v>
      </c>
      <c r="B75" s="1" t="s">
        <v>69</v>
      </c>
      <c r="C75" s="1" t="s">
        <v>142</v>
      </c>
      <c r="D75" s="1" t="s">
        <v>143</v>
      </c>
      <c r="E75" s="6" t="s">
        <v>283</v>
      </c>
      <c r="G75" s="3">
        <v>0</v>
      </c>
      <c r="H75" s="4" t="s">
        <v>281</v>
      </c>
      <c r="I75" s="2">
        <v>0</v>
      </c>
      <c r="J75" s="2">
        <v>12321285</v>
      </c>
      <c r="K75" s="2">
        <v>12321285</v>
      </c>
      <c r="L75" s="2" t="s">
        <v>75</v>
      </c>
      <c r="M75" t="s">
        <v>11</v>
      </c>
      <c r="N75" s="1" t="s">
        <v>293</v>
      </c>
    </row>
    <row r="76" spans="1:14" ht="30" x14ac:dyDescent="0.25">
      <c r="A76" s="1" t="s">
        <v>144</v>
      </c>
      <c r="B76" s="1" t="s">
        <v>69</v>
      </c>
      <c r="C76" s="1" t="s">
        <v>145</v>
      </c>
      <c r="D76" s="1" t="s">
        <v>12</v>
      </c>
      <c r="E76" s="6">
        <v>5307</v>
      </c>
      <c r="F76" s="2">
        <v>3659400</v>
      </c>
      <c r="G76" s="3">
        <v>0</v>
      </c>
      <c r="H76" s="4" t="s">
        <v>282</v>
      </c>
      <c r="I76" s="2">
        <v>0</v>
      </c>
      <c r="J76" s="2">
        <v>0</v>
      </c>
      <c r="K76" s="2">
        <v>3659400</v>
      </c>
      <c r="L76" s="2" t="s">
        <v>12</v>
      </c>
      <c r="M76" t="s">
        <v>11</v>
      </c>
      <c r="N76" s="1" t="s">
        <v>14</v>
      </c>
    </row>
    <row r="77" spans="1:14" ht="30" x14ac:dyDescent="0.25">
      <c r="A77" s="1" t="s">
        <v>144</v>
      </c>
      <c r="B77" s="1" t="s">
        <v>69</v>
      </c>
      <c r="C77" s="1" t="s">
        <v>146</v>
      </c>
      <c r="D77" s="1" t="s">
        <v>12</v>
      </c>
      <c r="E77" s="6">
        <v>5307</v>
      </c>
      <c r="F77" s="2">
        <v>2530000</v>
      </c>
      <c r="G77" s="3">
        <v>0</v>
      </c>
      <c r="H77" s="4" t="s">
        <v>282</v>
      </c>
      <c r="I77" s="2">
        <v>0</v>
      </c>
      <c r="J77" s="2">
        <v>0</v>
      </c>
      <c r="K77" s="2">
        <v>2530000</v>
      </c>
      <c r="L77" s="2" t="s">
        <v>12</v>
      </c>
      <c r="M77" t="s">
        <v>11</v>
      </c>
      <c r="N77" s="1" t="s">
        <v>14</v>
      </c>
    </row>
    <row r="78" spans="1:14" x14ac:dyDescent="0.25">
      <c r="A78" s="1" t="s">
        <v>147</v>
      </c>
      <c r="B78" s="1" t="s">
        <v>148</v>
      </c>
      <c r="C78" s="1" t="s">
        <v>149</v>
      </c>
      <c r="D78" s="1" t="s">
        <v>15</v>
      </c>
      <c r="E78" s="6" t="s">
        <v>40</v>
      </c>
      <c r="F78" s="2">
        <v>1110000</v>
      </c>
      <c r="G78" s="3">
        <v>0</v>
      </c>
      <c r="H78" s="4" t="s">
        <v>281</v>
      </c>
      <c r="I78" s="2">
        <v>0</v>
      </c>
      <c r="J78" s="2">
        <v>1110000</v>
      </c>
      <c r="K78" s="2">
        <v>2220000</v>
      </c>
      <c r="L78" s="2" t="s">
        <v>71</v>
      </c>
      <c r="M78" t="s">
        <v>6</v>
      </c>
      <c r="N78" s="1" t="s">
        <v>289</v>
      </c>
    </row>
    <row r="79" spans="1:14" ht="45" x14ac:dyDescent="0.25">
      <c r="A79" s="1" t="s">
        <v>150</v>
      </c>
      <c r="B79" s="1" t="s">
        <v>148</v>
      </c>
      <c r="C79" s="1" t="s">
        <v>151</v>
      </c>
      <c r="D79" s="1" t="s">
        <v>18</v>
      </c>
      <c r="E79" s="6">
        <v>5307</v>
      </c>
      <c r="F79" s="2">
        <v>250000</v>
      </c>
      <c r="G79" s="3">
        <v>0</v>
      </c>
      <c r="H79" s="4" t="s">
        <v>282</v>
      </c>
      <c r="I79" s="2">
        <v>0</v>
      </c>
      <c r="J79" s="2">
        <v>0</v>
      </c>
      <c r="K79" s="2">
        <v>250000</v>
      </c>
      <c r="L79" s="2" t="s">
        <v>71</v>
      </c>
      <c r="M79" t="s">
        <v>11</v>
      </c>
      <c r="N79" s="1" t="s">
        <v>292</v>
      </c>
    </row>
    <row r="80" spans="1:14" ht="45" x14ac:dyDescent="0.25">
      <c r="A80" s="1" t="s">
        <v>152</v>
      </c>
      <c r="B80" s="1" t="s">
        <v>148</v>
      </c>
      <c r="C80" s="1" t="s">
        <v>153</v>
      </c>
      <c r="D80" s="1" t="s">
        <v>154</v>
      </c>
      <c r="E80" s="6" t="s">
        <v>10</v>
      </c>
      <c r="F80" s="2">
        <v>32960350</v>
      </c>
      <c r="G80" s="3">
        <v>0</v>
      </c>
      <c r="H80" s="4" t="s">
        <v>282</v>
      </c>
      <c r="I80" s="2">
        <v>0</v>
      </c>
      <c r="J80" s="2">
        <v>0</v>
      </c>
      <c r="K80" s="2">
        <v>32960350</v>
      </c>
      <c r="L80" s="2" t="s">
        <v>71</v>
      </c>
      <c r="M80" t="s">
        <v>9</v>
      </c>
      <c r="N80" s="1" t="s">
        <v>296</v>
      </c>
    </row>
    <row r="81" spans="1:14" ht="30" x14ac:dyDescent="0.25">
      <c r="A81" s="1" t="s">
        <v>152</v>
      </c>
      <c r="B81" s="1" t="s">
        <v>148</v>
      </c>
      <c r="C81" s="1" t="s">
        <v>155</v>
      </c>
      <c r="D81" s="1" t="s">
        <v>154</v>
      </c>
      <c r="E81" s="6">
        <v>5307</v>
      </c>
      <c r="F81" s="2">
        <v>329603</v>
      </c>
      <c r="G81" s="3">
        <v>0</v>
      </c>
      <c r="H81" s="4" t="s">
        <v>282</v>
      </c>
      <c r="I81" s="2">
        <v>0</v>
      </c>
      <c r="J81" s="2">
        <v>0</v>
      </c>
      <c r="K81" s="2">
        <v>329603</v>
      </c>
      <c r="L81" s="2" t="s">
        <v>71</v>
      </c>
      <c r="M81" t="s">
        <v>9</v>
      </c>
      <c r="N81" s="1" t="s">
        <v>296</v>
      </c>
    </row>
    <row r="82" spans="1:14" x14ac:dyDescent="0.25">
      <c r="A82" s="1" t="s">
        <v>156</v>
      </c>
      <c r="B82" s="1" t="s">
        <v>148</v>
      </c>
      <c r="C82" s="1" t="s">
        <v>157</v>
      </c>
      <c r="D82" s="1" t="s">
        <v>15</v>
      </c>
      <c r="E82" s="6" t="s">
        <v>10</v>
      </c>
      <c r="F82" s="2">
        <v>400000</v>
      </c>
      <c r="G82" s="3">
        <v>0</v>
      </c>
      <c r="H82" s="4" t="s">
        <v>282</v>
      </c>
      <c r="I82" s="2">
        <v>0</v>
      </c>
      <c r="J82" s="2">
        <v>0</v>
      </c>
      <c r="K82" s="2">
        <v>400000</v>
      </c>
      <c r="L82" s="2" t="s">
        <v>71</v>
      </c>
      <c r="M82" t="s">
        <v>6</v>
      </c>
      <c r="N82" s="1" t="s">
        <v>289</v>
      </c>
    </row>
    <row r="83" spans="1:14" x14ac:dyDescent="0.25">
      <c r="A83" s="1" t="s">
        <v>158</v>
      </c>
      <c r="B83" s="1" t="s">
        <v>148</v>
      </c>
      <c r="C83" s="1" t="s">
        <v>159</v>
      </c>
      <c r="D83" s="1" t="s">
        <v>15</v>
      </c>
      <c r="E83" s="6" t="s">
        <v>10</v>
      </c>
      <c r="F83" s="2">
        <v>2280000</v>
      </c>
      <c r="G83" s="3">
        <v>0</v>
      </c>
      <c r="H83" s="4" t="s">
        <v>282</v>
      </c>
      <c r="I83" s="2">
        <v>0</v>
      </c>
      <c r="J83" s="2">
        <v>0</v>
      </c>
      <c r="K83" s="2">
        <v>2280000</v>
      </c>
      <c r="L83" s="2" t="s">
        <v>71</v>
      </c>
      <c r="M83" t="s">
        <v>6</v>
      </c>
      <c r="N83" s="1" t="s">
        <v>289</v>
      </c>
    </row>
    <row r="84" spans="1:14" x14ac:dyDescent="0.25">
      <c r="A84" s="1" t="s">
        <v>160</v>
      </c>
      <c r="B84" s="1" t="s">
        <v>148</v>
      </c>
      <c r="C84" s="1" t="s">
        <v>161</v>
      </c>
      <c r="D84" s="1" t="s">
        <v>162</v>
      </c>
      <c r="E84" s="6" t="s">
        <v>10</v>
      </c>
      <c r="F84" s="2">
        <v>719250</v>
      </c>
      <c r="G84" s="3">
        <v>179813</v>
      </c>
      <c r="H84" s="4" t="s">
        <v>282</v>
      </c>
      <c r="I84" s="2">
        <v>0</v>
      </c>
      <c r="J84" s="2">
        <v>0</v>
      </c>
      <c r="K84" s="2">
        <v>899063</v>
      </c>
      <c r="L84" s="2" t="s">
        <v>71</v>
      </c>
      <c r="M84" t="s">
        <v>11</v>
      </c>
      <c r="N84" s="1" t="s">
        <v>290</v>
      </c>
    </row>
    <row r="85" spans="1:14" ht="30" x14ac:dyDescent="0.25">
      <c r="A85" s="1" t="s">
        <v>163</v>
      </c>
      <c r="B85" s="1" t="s">
        <v>148</v>
      </c>
      <c r="C85" s="1" t="s">
        <v>164</v>
      </c>
      <c r="D85" s="1" t="s">
        <v>15</v>
      </c>
      <c r="E85" s="6" t="s">
        <v>10</v>
      </c>
      <c r="F85" s="2">
        <v>9683914</v>
      </c>
      <c r="G85" s="3">
        <v>0</v>
      </c>
      <c r="H85" s="4" t="s">
        <v>282</v>
      </c>
      <c r="I85" s="2">
        <v>0</v>
      </c>
      <c r="J85" s="2">
        <v>0</v>
      </c>
      <c r="K85" s="2">
        <v>9683914</v>
      </c>
      <c r="L85" s="2" t="s">
        <v>71</v>
      </c>
      <c r="M85" t="s">
        <v>9</v>
      </c>
      <c r="N85" s="1" t="s">
        <v>296</v>
      </c>
    </row>
    <row r="86" spans="1:14" x14ac:dyDescent="0.25">
      <c r="A86" s="1" t="s">
        <v>165</v>
      </c>
      <c r="B86" s="1" t="s">
        <v>148</v>
      </c>
      <c r="C86" s="1" t="s">
        <v>166</v>
      </c>
      <c r="D86" s="1" t="s">
        <v>71</v>
      </c>
      <c r="E86" s="6">
        <v>5307</v>
      </c>
      <c r="F86" s="2">
        <v>30703417</v>
      </c>
      <c r="G86" s="3">
        <v>0</v>
      </c>
      <c r="H86" s="4" t="s">
        <v>282</v>
      </c>
      <c r="I86" s="2">
        <v>0</v>
      </c>
      <c r="J86" s="2">
        <v>0</v>
      </c>
      <c r="K86" s="2">
        <v>30703417</v>
      </c>
      <c r="L86" s="2" t="s">
        <v>71</v>
      </c>
      <c r="M86" t="s">
        <v>11</v>
      </c>
      <c r="N86" s="1" t="s">
        <v>291</v>
      </c>
    </row>
    <row r="87" spans="1:14" x14ac:dyDescent="0.25">
      <c r="A87" s="1" t="s">
        <v>165</v>
      </c>
      <c r="B87" s="1" t="s">
        <v>148</v>
      </c>
      <c r="C87" s="1" t="s">
        <v>167</v>
      </c>
      <c r="D87" s="1" t="s">
        <v>15</v>
      </c>
      <c r="E87" s="6">
        <v>5339</v>
      </c>
      <c r="F87" s="2">
        <v>1391000</v>
      </c>
      <c r="G87" s="3">
        <v>0</v>
      </c>
      <c r="H87" s="4" t="s">
        <v>282</v>
      </c>
      <c r="I87" s="2">
        <v>0</v>
      </c>
      <c r="J87" s="2">
        <v>0</v>
      </c>
      <c r="K87" s="2">
        <v>1391000</v>
      </c>
      <c r="L87" s="2" t="s">
        <v>71</v>
      </c>
      <c r="M87" t="s">
        <v>11</v>
      </c>
      <c r="N87" s="1" t="s">
        <v>291</v>
      </c>
    </row>
    <row r="88" spans="1:14" x14ac:dyDescent="0.25">
      <c r="A88" s="1" t="s">
        <v>168</v>
      </c>
      <c r="B88" s="1" t="s">
        <v>148</v>
      </c>
      <c r="C88" s="1" t="s">
        <v>169</v>
      </c>
      <c r="D88" s="1" t="s">
        <v>15</v>
      </c>
      <c r="E88" s="6">
        <v>5307</v>
      </c>
      <c r="F88" s="2">
        <v>475630</v>
      </c>
      <c r="G88" s="3">
        <v>0</v>
      </c>
      <c r="H88" s="4" t="s">
        <v>282</v>
      </c>
      <c r="I88" s="2">
        <v>0</v>
      </c>
      <c r="J88" s="2">
        <v>0</v>
      </c>
      <c r="K88" s="2">
        <v>475630</v>
      </c>
      <c r="L88" s="2" t="s">
        <v>71</v>
      </c>
      <c r="M88" t="s">
        <v>11</v>
      </c>
      <c r="N88" s="1" t="s">
        <v>292</v>
      </c>
    </row>
    <row r="89" spans="1:14" x14ac:dyDescent="0.25">
      <c r="A89" s="1" t="s">
        <v>168</v>
      </c>
      <c r="B89" s="1" t="s">
        <v>148</v>
      </c>
      <c r="C89" s="1" t="s">
        <v>170</v>
      </c>
      <c r="D89" s="1" t="s">
        <v>15</v>
      </c>
      <c r="E89" s="6">
        <v>5339</v>
      </c>
      <c r="F89" s="2">
        <v>2370</v>
      </c>
      <c r="G89" s="3">
        <v>0</v>
      </c>
      <c r="H89" s="4" t="s">
        <v>282</v>
      </c>
      <c r="I89" s="2">
        <v>0</v>
      </c>
      <c r="J89" s="2">
        <v>0</v>
      </c>
      <c r="K89" s="2">
        <v>2370</v>
      </c>
      <c r="L89" s="2" t="s">
        <v>71</v>
      </c>
      <c r="M89" t="s">
        <v>11</v>
      </c>
      <c r="N89" s="1" t="s">
        <v>292</v>
      </c>
    </row>
    <row r="90" spans="1:14" ht="30" x14ac:dyDescent="0.25">
      <c r="A90" s="1" t="s">
        <v>171</v>
      </c>
      <c r="B90" s="1" t="s">
        <v>148</v>
      </c>
      <c r="C90" s="1" t="s">
        <v>172</v>
      </c>
      <c r="D90" s="1" t="s">
        <v>15</v>
      </c>
      <c r="E90" s="6">
        <v>5307</v>
      </c>
      <c r="F90" s="2">
        <v>1000000</v>
      </c>
      <c r="G90" s="3">
        <v>0</v>
      </c>
      <c r="H90" s="4" t="s">
        <v>282</v>
      </c>
      <c r="I90" s="2">
        <v>0</v>
      </c>
      <c r="J90" s="2">
        <v>0</v>
      </c>
      <c r="K90" s="2">
        <v>1000000</v>
      </c>
      <c r="L90" s="2" t="s">
        <v>71</v>
      </c>
      <c r="M90" t="s">
        <v>6</v>
      </c>
      <c r="N90" s="1" t="s">
        <v>292</v>
      </c>
    </row>
    <row r="91" spans="1:14" ht="30" x14ac:dyDescent="0.25">
      <c r="A91" s="1" t="s">
        <v>173</v>
      </c>
      <c r="B91" s="1" t="s">
        <v>148</v>
      </c>
      <c r="C91" s="1" t="s">
        <v>174</v>
      </c>
      <c r="D91" s="1" t="s">
        <v>15</v>
      </c>
      <c r="E91" s="6">
        <v>5339</v>
      </c>
      <c r="F91" s="2">
        <v>279987</v>
      </c>
      <c r="G91" s="3">
        <v>0</v>
      </c>
      <c r="H91" s="4" t="s">
        <v>282</v>
      </c>
      <c r="I91" s="2">
        <v>0</v>
      </c>
      <c r="J91" s="2">
        <v>0</v>
      </c>
      <c r="K91" s="2">
        <v>279987</v>
      </c>
      <c r="L91" s="2" t="s">
        <v>71</v>
      </c>
      <c r="M91" t="s">
        <v>6</v>
      </c>
      <c r="N91" s="1" t="s">
        <v>294</v>
      </c>
    </row>
    <row r="92" spans="1:14" ht="30" x14ac:dyDescent="0.25">
      <c r="A92" s="1" t="s">
        <v>175</v>
      </c>
      <c r="B92" s="1" t="s">
        <v>148</v>
      </c>
      <c r="C92" s="1" t="s">
        <v>176</v>
      </c>
      <c r="D92" s="1" t="s">
        <v>15</v>
      </c>
      <c r="E92" s="6">
        <v>5307</v>
      </c>
      <c r="F92" s="2">
        <v>3050000</v>
      </c>
      <c r="G92" s="3">
        <v>0</v>
      </c>
      <c r="H92" s="4" t="s">
        <v>282</v>
      </c>
      <c r="I92" s="2">
        <v>0</v>
      </c>
      <c r="J92" s="2">
        <v>0</v>
      </c>
      <c r="K92" s="2">
        <v>3050000</v>
      </c>
      <c r="L92" s="2" t="s">
        <v>71</v>
      </c>
      <c r="M92" t="s">
        <v>11</v>
      </c>
      <c r="N92" s="1" t="s">
        <v>295</v>
      </c>
    </row>
    <row r="93" spans="1:14" x14ac:dyDescent="0.25">
      <c r="A93" s="1" t="s">
        <v>175</v>
      </c>
      <c r="B93" s="1" t="s">
        <v>148</v>
      </c>
      <c r="C93" s="1" t="s">
        <v>177</v>
      </c>
      <c r="D93" s="1" t="s">
        <v>15</v>
      </c>
      <c r="E93" s="6" t="s">
        <v>284</v>
      </c>
      <c r="F93" s="2">
        <v>0</v>
      </c>
      <c r="G93" s="3">
        <v>0</v>
      </c>
      <c r="H93" s="4" t="s">
        <v>281</v>
      </c>
      <c r="I93" s="2">
        <v>0</v>
      </c>
      <c r="J93" s="2">
        <v>3000000</v>
      </c>
      <c r="K93" s="2">
        <v>3000000</v>
      </c>
      <c r="L93" s="2" t="s">
        <v>71</v>
      </c>
      <c r="M93" t="s">
        <v>11</v>
      </c>
      <c r="N93" s="1" t="s">
        <v>295</v>
      </c>
    </row>
    <row r="94" spans="1:14" x14ac:dyDescent="0.25">
      <c r="A94" s="1" t="s">
        <v>178</v>
      </c>
      <c r="B94" s="1" t="s">
        <v>148</v>
      </c>
      <c r="C94" s="1" t="s">
        <v>179</v>
      </c>
      <c r="D94" s="1" t="s">
        <v>15</v>
      </c>
      <c r="E94" s="6" t="s">
        <v>284</v>
      </c>
      <c r="F94" s="2">
        <v>0</v>
      </c>
      <c r="G94" s="3">
        <v>0</v>
      </c>
      <c r="H94" s="4" t="s">
        <v>281</v>
      </c>
      <c r="I94" s="2">
        <v>0</v>
      </c>
      <c r="J94" s="2">
        <v>6000000</v>
      </c>
      <c r="K94" s="2">
        <v>6000000</v>
      </c>
      <c r="L94" s="2" t="s">
        <v>71</v>
      </c>
      <c r="M94" t="s">
        <v>11</v>
      </c>
      <c r="N94" s="1" t="s">
        <v>295</v>
      </c>
    </row>
    <row r="95" spans="1:14" x14ac:dyDescent="0.25">
      <c r="A95" s="1" t="s">
        <v>180</v>
      </c>
      <c r="B95" s="1" t="s">
        <v>148</v>
      </c>
      <c r="C95" s="1" t="s">
        <v>181</v>
      </c>
      <c r="D95" s="1" t="s">
        <v>15</v>
      </c>
      <c r="E95" s="6" t="s">
        <v>284</v>
      </c>
      <c r="F95" s="2">
        <v>0</v>
      </c>
      <c r="G95" s="3">
        <v>0</v>
      </c>
      <c r="H95" s="4" t="s">
        <v>281</v>
      </c>
      <c r="I95" s="2">
        <v>0</v>
      </c>
      <c r="J95" s="2">
        <v>250000</v>
      </c>
      <c r="K95" s="2">
        <v>250000</v>
      </c>
      <c r="L95" s="2" t="s">
        <v>71</v>
      </c>
      <c r="M95" t="s">
        <v>11</v>
      </c>
      <c r="N95" s="1" t="s">
        <v>290</v>
      </c>
    </row>
    <row r="96" spans="1:14" x14ac:dyDescent="0.25">
      <c r="A96" s="1" t="s">
        <v>182</v>
      </c>
      <c r="B96" s="1" t="s">
        <v>36</v>
      </c>
      <c r="C96" s="1" t="s">
        <v>183</v>
      </c>
      <c r="D96" s="1" t="s">
        <v>75</v>
      </c>
      <c r="E96" s="6">
        <v>5307</v>
      </c>
      <c r="F96" s="2">
        <v>16500000</v>
      </c>
      <c r="G96" s="3">
        <v>0</v>
      </c>
      <c r="H96" s="4" t="s">
        <v>282</v>
      </c>
      <c r="I96" s="2">
        <v>0</v>
      </c>
      <c r="J96" s="2">
        <v>0</v>
      </c>
      <c r="K96" s="2">
        <v>16500000</v>
      </c>
      <c r="L96" s="2" t="s">
        <v>75</v>
      </c>
      <c r="M96" t="s">
        <v>11</v>
      </c>
      <c r="N96" s="1" t="s">
        <v>291</v>
      </c>
    </row>
    <row r="97" spans="1:14" x14ac:dyDescent="0.25">
      <c r="A97" s="1" t="s">
        <v>182</v>
      </c>
      <c r="B97" s="1" t="s">
        <v>36</v>
      </c>
      <c r="C97" s="1" t="s">
        <v>184</v>
      </c>
      <c r="D97" s="1" t="s">
        <v>15</v>
      </c>
      <c r="E97" s="6">
        <v>5337</v>
      </c>
      <c r="F97" s="2">
        <v>17500000</v>
      </c>
      <c r="G97" s="3">
        <v>0</v>
      </c>
      <c r="H97" s="4" t="s">
        <v>282</v>
      </c>
      <c r="I97" s="2">
        <v>0</v>
      </c>
      <c r="J97" s="2">
        <v>0</v>
      </c>
      <c r="K97" s="2">
        <v>17500000</v>
      </c>
      <c r="L97" s="2" t="s">
        <v>75</v>
      </c>
      <c r="M97" t="s">
        <v>11</v>
      </c>
      <c r="N97" s="1" t="s">
        <v>291</v>
      </c>
    </row>
    <row r="98" spans="1:14" x14ac:dyDescent="0.25">
      <c r="A98" s="1" t="s">
        <v>185</v>
      </c>
      <c r="B98" s="1" t="s">
        <v>36</v>
      </c>
      <c r="C98" s="1" t="s">
        <v>186</v>
      </c>
      <c r="D98" s="1" t="s">
        <v>187</v>
      </c>
      <c r="E98" s="6" t="s">
        <v>7</v>
      </c>
      <c r="F98" s="2">
        <v>0</v>
      </c>
      <c r="G98" s="3">
        <v>0</v>
      </c>
      <c r="H98" s="4" t="s">
        <v>281</v>
      </c>
      <c r="I98" s="2">
        <v>44500000</v>
      </c>
      <c r="J98" s="2">
        <v>0</v>
      </c>
      <c r="K98" s="2">
        <v>44500000</v>
      </c>
      <c r="L98" s="2" t="s">
        <v>75</v>
      </c>
      <c r="M98" t="s">
        <v>6</v>
      </c>
      <c r="N98" s="1" t="s">
        <v>293</v>
      </c>
    </row>
    <row r="99" spans="1:14" x14ac:dyDescent="0.25">
      <c r="A99" s="1" t="s">
        <v>188</v>
      </c>
      <c r="B99" s="1" t="s">
        <v>36</v>
      </c>
      <c r="C99" s="1" t="s">
        <v>189</v>
      </c>
      <c r="D99" s="1" t="s">
        <v>75</v>
      </c>
      <c r="E99" s="6" t="s">
        <v>288</v>
      </c>
      <c r="F99" s="2">
        <v>0</v>
      </c>
      <c r="G99" s="3">
        <v>0</v>
      </c>
      <c r="H99" s="4" t="s">
        <v>281</v>
      </c>
      <c r="I99" s="2">
        <v>10000000</v>
      </c>
      <c r="J99" s="2">
        <v>0</v>
      </c>
      <c r="K99" s="2">
        <v>10000000</v>
      </c>
      <c r="L99" s="2" t="s">
        <v>75</v>
      </c>
      <c r="M99" t="s">
        <v>11</v>
      </c>
      <c r="N99" s="1" t="s">
        <v>293</v>
      </c>
    </row>
    <row r="100" spans="1:14" x14ac:dyDescent="0.25">
      <c r="A100" s="1" t="s">
        <v>188</v>
      </c>
      <c r="B100" s="1" t="s">
        <v>36</v>
      </c>
      <c r="C100" s="1" t="s">
        <v>190</v>
      </c>
      <c r="D100" s="1" t="s">
        <v>75</v>
      </c>
      <c r="E100" s="6">
        <v>5307</v>
      </c>
      <c r="F100" s="2">
        <v>2348538</v>
      </c>
      <c r="G100" s="3">
        <v>0</v>
      </c>
      <c r="H100" s="4" t="s">
        <v>282</v>
      </c>
      <c r="I100" s="2">
        <v>0</v>
      </c>
      <c r="J100" s="2">
        <v>0</v>
      </c>
      <c r="K100" s="2">
        <v>2348538</v>
      </c>
      <c r="L100" s="2" t="s">
        <v>75</v>
      </c>
      <c r="M100" t="s">
        <v>11</v>
      </c>
      <c r="N100" s="1" t="s">
        <v>293</v>
      </c>
    </row>
    <row r="101" spans="1:14" x14ac:dyDescent="0.25">
      <c r="A101" s="1" t="s">
        <v>191</v>
      </c>
      <c r="B101" s="1" t="s">
        <v>36</v>
      </c>
      <c r="C101" s="1" t="s">
        <v>192</v>
      </c>
      <c r="D101" s="1" t="s">
        <v>15</v>
      </c>
      <c r="E101" s="6">
        <v>5307</v>
      </c>
      <c r="F101" s="2">
        <v>200000</v>
      </c>
      <c r="G101" s="3">
        <v>0</v>
      </c>
      <c r="H101" s="4" t="s">
        <v>282</v>
      </c>
      <c r="I101" s="2">
        <v>0</v>
      </c>
      <c r="J101" s="2">
        <v>0</v>
      </c>
      <c r="K101" s="2">
        <v>200000</v>
      </c>
      <c r="L101" s="2" t="s">
        <v>75</v>
      </c>
      <c r="M101" t="s">
        <v>6</v>
      </c>
      <c r="N101" s="1" t="s">
        <v>295</v>
      </c>
    </row>
    <row r="102" spans="1:14" x14ac:dyDescent="0.25">
      <c r="A102" s="1" t="s">
        <v>193</v>
      </c>
      <c r="B102" s="1" t="s">
        <v>36</v>
      </c>
      <c r="C102" s="1" t="s">
        <v>181</v>
      </c>
      <c r="D102" s="1" t="s">
        <v>75</v>
      </c>
      <c r="E102" s="6" t="s">
        <v>284</v>
      </c>
      <c r="F102" s="2">
        <v>0</v>
      </c>
      <c r="G102" s="3">
        <v>0</v>
      </c>
      <c r="H102" s="4" t="s">
        <v>281</v>
      </c>
      <c r="I102" s="2">
        <v>0</v>
      </c>
      <c r="J102" s="2">
        <v>1000000</v>
      </c>
      <c r="K102" s="2">
        <v>1000000</v>
      </c>
      <c r="L102" s="2" t="s">
        <v>75</v>
      </c>
      <c r="M102" t="s">
        <v>11</v>
      </c>
      <c r="N102" s="1" t="s">
        <v>292</v>
      </c>
    </row>
    <row r="103" spans="1:14" x14ac:dyDescent="0.25">
      <c r="A103" s="1" t="s">
        <v>194</v>
      </c>
      <c r="B103" s="1" t="s">
        <v>36</v>
      </c>
      <c r="C103" s="1" t="s">
        <v>195</v>
      </c>
      <c r="D103" s="1" t="s">
        <v>75</v>
      </c>
      <c r="E103" s="6" t="s">
        <v>288</v>
      </c>
      <c r="F103" s="2">
        <v>0</v>
      </c>
      <c r="G103" s="3">
        <v>0</v>
      </c>
      <c r="H103" s="4" t="s">
        <v>281</v>
      </c>
      <c r="I103" s="2">
        <v>93200000</v>
      </c>
      <c r="J103" s="2">
        <v>0</v>
      </c>
      <c r="K103" s="2">
        <v>93200000</v>
      </c>
      <c r="L103" s="2" t="s">
        <v>75</v>
      </c>
      <c r="M103" t="s">
        <v>11</v>
      </c>
      <c r="N103" s="1" t="s">
        <v>291</v>
      </c>
    </row>
    <row r="104" spans="1:14" x14ac:dyDescent="0.25">
      <c r="A104" s="1" t="s">
        <v>194</v>
      </c>
      <c r="B104" s="1" t="s">
        <v>36</v>
      </c>
      <c r="C104" s="1" t="s">
        <v>195</v>
      </c>
      <c r="D104" s="1" t="s">
        <v>75</v>
      </c>
      <c r="E104" s="6" t="s">
        <v>40</v>
      </c>
      <c r="F104" s="2">
        <v>0</v>
      </c>
      <c r="G104" s="3">
        <v>0</v>
      </c>
      <c r="H104" s="4" t="s">
        <v>281</v>
      </c>
      <c r="I104" s="2">
        <v>0</v>
      </c>
      <c r="J104" s="2">
        <v>2250000</v>
      </c>
      <c r="K104" s="2">
        <v>2250000</v>
      </c>
      <c r="L104" s="2" t="s">
        <v>75</v>
      </c>
      <c r="M104" t="s">
        <v>11</v>
      </c>
      <c r="N104" s="1" t="s">
        <v>291</v>
      </c>
    </row>
    <row r="105" spans="1:14" x14ac:dyDescent="0.25">
      <c r="A105" s="1" t="s">
        <v>196</v>
      </c>
      <c r="B105" s="1" t="s">
        <v>36</v>
      </c>
      <c r="C105" s="1" t="s">
        <v>197</v>
      </c>
      <c r="D105" s="1" t="s">
        <v>15</v>
      </c>
      <c r="E105" s="6">
        <v>5337</v>
      </c>
      <c r="F105" s="2">
        <v>1545000</v>
      </c>
      <c r="G105" s="3">
        <v>0</v>
      </c>
      <c r="H105" s="4" t="s">
        <v>282</v>
      </c>
      <c r="I105" s="2">
        <v>0</v>
      </c>
      <c r="J105" s="2">
        <v>0</v>
      </c>
      <c r="K105" s="2">
        <v>1545000</v>
      </c>
      <c r="L105" s="2" t="s">
        <v>75</v>
      </c>
      <c r="M105" t="s">
        <v>11</v>
      </c>
      <c r="N105" s="1" t="s">
        <v>291</v>
      </c>
    </row>
    <row r="106" spans="1:14" x14ac:dyDescent="0.25">
      <c r="A106" s="1" t="s">
        <v>198</v>
      </c>
      <c r="B106" s="1" t="s">
        <v>36</v>
      </c>
      <c r="C106" s="1" t="s">
        <v>199</v>
      </c>
      <c r="D106" s="1" t="s">
        <v>75</v>
      </c>
      <c r="E106" s="6" t="s">
        <v>40</v>
      </c>
      <c r="F106" s="2">
        <v>0</v>
      </c>
      <c r="G106" s="3">
        <v>0</v>
      </c>
      <c r="H106" s="4" t="s">
        <v>281</v>
      </c>
      <c r="I106" s="2">
        <v>0</v>
      </c>
      <c r="J106" s="2">
        <v>2000000</v>
      </c>
      <c r="K106" s="2">
        <v>2000000</v>
      </c>
      <c r="L106" s="2" t="s">
        <v>75</v>
      </c>
      <c r="M106" t="s">
        <v>11</v>
      </c>
      <c r="N106" s="1" t="s">
        <v>291</v>
      </c>
    </row>
    <row r="107" spans="1:14" x14ac:dyDescent="0.25">
      <c r="A107" s="1" t="s">
        <v>198</v>
      </c>
      <c r="B107" s="1" t="s">
        <v>36</v>
      </c>
      <c r="C107" s="1" t="s">
        <v>199</v>
      </c>
      <c r="D107" s="1" t="s">
        <v>75</v>
      </c>
      <c r="E107" s="6" t="s">
        <v>284</v>
      </c>
      <c r="F107" s="2">
        <v>0</v>
      </c>
      <c r="G107" s="3">
        <v>0</v>
      </c>
      <c r="H107" s="4" t="s">
        <v>281</v>
      </c>
      <c r="I107" s="2">
        <v>0</v>
      </c>
      <c r="J107" s="2">
        <v>298000</v>
      </c>
      <c r="K107" s="2">
        <v>298000</v>
      </c>
      <c r="L107" s="2" t="s">
        <v>75</v>
      </c>
      <c r="M107" t="s">
        <v>11</v>
      </c>
      <c r="N107" s="1" t="s">
        <v>291</v>
      </c>
    </row>
    <row r="108" spans="1:14" x14ac:dyDescent="0.25">
      <c r="A108" s="1" t="s">
        <v>198</v>
      </c>
      <c r="B108" s="1" t="s">
        <v>36</v>
      </c>
      <c r="C108" s="1" t="s">
        <v>200</v>
      </c>
      <c r="D108" s="1" t="s">
        <v>201</v>
      </c>
      <c r="E108" s="6">
        <v>5307</v>
      </c>
      <c r="F108" s="2">
        <v>11950000</v>
      </c>
      <c r="G108" s="3">
        <v>0</v>
      </c>
      <c r="H108" s="4" t="s">
        <v>282</v>
      </c>
      <c r="I108" s="2">
        <v>0</v>
      </c>
      <c r="J108" s="2">
        <v>0</v>
      </c>
      <c r="K108" s="2">
        <v>11950000</v>
      </c>
      <c r="L108" s="2" t="s">
        <v>75</v>
      </c>
      <c r="M108" t="s">
        <v>11</v>
      </c>
      <c r="N108" s="1" t="s">
        <v>291</v>
      </c>
    </row>
    <row r="109" spans="1:14" x14ac:dyDescent="0.25">
      <c r="A109" s="1" t="s">
        <v>198</v>
      </c>
      <c r="B109" s="1" t="s">
        <v>36</v>
      </c>
      <c r="C109" s="1" t="s">
        <v>202</v>
      </c>
      <c r="D109" s="1" t="s">
        <v>15</v>
      </c>
      <c r="E109" s="6">
        <v>5337</v>
      </c>
      <c r="F109" s="2">
        <v>11000000</v>
      </c>
      <c r="G109" s="3">
        <v>0</v>
      </c>
      <c r="H109" s="4" t="s">
        <v>282</v>
      </c>
      <c r="I109" s="2">
        <v>0</v>
      </c>
      <c r="J109" s="2">
        <v>0</v>
      </c>
      <c r="K109" s="2">
        <v>11000000</v>
      </c>
      <c r="L109" s="2" t="s">
        <v>75</v>
      </c>
      <c r="M109" t="s">
        <v>11</v>
      </c>
      <c r="N109" s="1" t="s">
        <v>291</v>
      </c>
    </row>
    <row r="110" spans="1:14" x14ac:dyDescent="0.25">
      <c r="A110" s="1" t="s">
        <v>203</v>
      </c>
      <c r="B110" s="1" t="s">
        <v>36</v>
      </c>
      <c r="C110" s="1" t="s">
        <v>204</v>
      </c>
      <c r="D110" s="1" t="s">
        <v>201</v>
      </c>
      <c r="E110" s="6">
        <v>5337</v>
      </c>
      <c r="F110" s="2">
        <v>1500000</v>
      </c>
      <c r="G110" s="3">
        <v>0</v>
      </c>
      <c r="H110" s="4" t="s">
        <v>282</v>
      </c>
      <c r="I110" s="2">
        <v>0</v>
      </c>
      <c r="J110" s="2">
        <v>0</v>
      </c>
      <c r="K110" s="2">
        <v>1500000</v>
      </c>
      <c r="L110" s="2" t="s">
        <v>75</v>
      </c>
      <c r="M110" t="s">
        <v>11</v>
      </c>
      <c r="N110" s="1" t="s">
        <v>291</v>
      </c>
    </row>
    <row r="111" spans="1:14" x14ac:dyDescent="0.25">
      <c r="A111" s="1" t="s">
        <v>205</v>
      </c>
      <c r="B111" s="1" t="s">
        <v>36</v>
      </c>
      <c r="C111" s="1" t="s">
        <v>206</v>
      </c>
      <c r="D111" s="1" t="s">
        <v>15</v>
      </c>
      <c r="E111" s="6">
        <v>5337</v>
      </c>
      <c r="F111" s="2">
        <v>4000000</v>
      </c>
      <c r="G111" s="3">
        <v>0</v>
      </c>
      <c r="H111" s="4" t="s">
        <v>282</v>
      </c>
      <c r="I111" s="2">
        <v>0</v>
      </c>
      <c r="J111" s="2">
        <v>0</v>
      </c>
      <c r="K111" s="2">
        <v>4000000</v>
      </c>
      <c r="L111" s="2" t="s">
        <v>75</v>
      </c>
      <c r="M111" t="s">
        <v>11</v>
      </c>
      <c r="N111" s="1" t="s">
        <v>291</v>
      </c>
    </row>
    <row r="112" spans="1:14" ht="30" x14ac:dyDescent="0.25">
      <c r="A112" s="1" t="s">
        <v>207</v>
      </c>
      <c r="B112" s="1" t="s">
        <v>36</v>
      </c>
      <c r="C112" s="1" t="s">
        <v>208</v>
      </c>
      <c r="D112" s="1" t="s">
        <v>209</v>
      </c>
      <c r="E112" s="6">
        <v>5307</v>
      </c>
      <c r="F112" s="2">
        <v>1200000</v>
      </c>
      <c r="G112" s="3">
        <v>0</v>
      </c>
      <c r="H112" s="4" t="s">
        <v>282</v>
      </c>
      <c r="I112" s="2">
        <v>0</v>
      </c>
      <c r="J112" s="2">
        <v>0</v>
      </c>
      <c r="K112" s="2">
        <v>1200000</v>
      </c>
      <c r="L112" s="2" t="s">
        <v>75</v>
      </c>
      <c r="M112" t="s">
        <v>11</v>
      </c>
      <c r="N112" s="1" t="s">
        <v>293</v>
      </c>
    </row>
    <row r="113" spans="1:14" x14ac:dyDescent="0.25">
      <c r="A113" s="1" t="s">
        <v>207</v>
      </c>
      <c r="B113" s="1" t="s">
        <v>36</v>
      </c>
      <c r="C113" s="1" t="s">
        <v>210</v>
      </c>
      <c r="D113" s="1" t="s">
        <v>15</v>
      </c>
      <c r="E113" s="6">
        <v>5337</v>
      </c>
      <c r="F113" s="2">
        <v>5400000</v>
      </c>
      <c r="G113" s="3">
        <v>0</v>
      </c>
      <c r="H113" s="4" t="s">
        <v>282</v>
      </c>
      <c r="I113" s="2">
        <v>0</v>
      </c>
      <c r="J113" s="2">
        <v>0</v>
      </c>
      <c r="K113" s="2">
        <v>5400000</v>
      </c>
      <c r="L113" s="2" t="s">
        <v>75</v>
      </c>
      <c r="M113" t="s">
        <v>11</v>
      </c>
      <c r="N113" s="1" t="s">
        <v>293</v>
      </c>
    </row>
    <row r="114" spans="1:14" x14ac:dyDescent="0.25">
      <c r="A114" s="1" t="s">
        <v>211</v>
      </c>
      <c r="B114" s="1" t="s">
        <v>36</v>
      </c>
      <c r="C114" s="1" t="s">
        <v>212</v>
      </c>
      <c r="D114" s="1" t="s">
        <v>213</v>
      </c>
      <c r="E114" s="6">
        <v>5337</v>
      </c>
      <c r="F114" s="2">
        <v>3900000</v>
      </c>
      <c r="G114" s="3">
        <v>0</v>
      </c>
      <c r="H114" s="4" t="s">
        <v>282</v>
      </c>
      <c r="I114" s="2">
        <v>0</v>
      </c>
      <c r="J114" s="2">
        <v>0</v>
      </c>
      <c r="K114" s="2">
        <v>3900000</v>
      </c>
      <c r="L114" s="2" t="s">
        <v>75</v>
      </c>
      <c r="M114" t="s">
        <v>11</v>
      </c>
      <c r="N114" s="1" t="s">
        <v>293</v>
      </c>
    </row>
    <row r="115" spans="1:14" x14ac:dyDescent="0.25">
      <c r="A115" s="1" t="s">
        <v>214</v>
      </c>
      <c r="B115" s="1" t="s">
        <v>36</v>
      </c>
      <c r="C115" s="1" t="s">
        <v>215</v>
      </c>
      <c r="D115" s="1" t="s">
        <v>216</v>
      </c>
      <c r="E115" s="6">
        <v>5337</v>
      </c>
      <c r="F115" s="2">
        <v>1500000</v>
      </c>
      <c r="G115" s="3">
        <v>0</v>
      </c>
      <c r="H115" s="4" t="s">
        <v>282</v>
      </c>
      <c r="I115" s="2">
        <v>0</v>
      </c>
      <c r="J115" s="2">
        <v>0</v>
      </c>
      <c r="K115" s="2">
        <v>1500000</v>
      </c>
      <c r="L115" s="2" t="s">
        <v>75</v>
      </c>
      <c r="M115" t="s">
        <v>11</v>
      </c>
      <c r="N115" s="1" t="s">
        <v>293</v>
      </c>
    </row>
    <row r="116" spans="1:14" x14ac:dyDescent="0.25">
      <c r="A116" s="1" t="s">
        <v>214</v>
      </c>
      <c r="B116" s="1" t="s">
        <v>36</v>
      </c>
      <c r="C116" s="1" t="s">
        <v>217</v>
      </c>
      <c r="D116" s="1" t="s">
        <v>218</v>
      </c>
      <c r="E116" s="6">
        <v>5337</v>
      </c>
      <c r="F116" s="2">
        <v>5400000</v>
      </c>
      <c r="G116" s="3">
        <v>0</v>
      </c>
      <c r="H116" s="4" t="s">
        <v>282</v>
      </c>
      <c r="I116" s="2">
        <v>0</v>
      </c>
      <c r="J116" s="2">
        <v>0</v>
      </c>
      <c r="K116" s="2">
        <v>5400000</v>
      </c>
      <c r="L116" s="2" t="s">
        <v>75</v>
      </c>
      <c r="M116" t="s">
        <v>11</v>
      </c>
      <c r="N116" s="1" t="s">
        <v>293</v>
      </c>
    </row>
    <row r="117" spans="1:14" x14ac:dyDescent="0.25">
      <c r="A117" s="1" t="s">
        <v>219</v>
      </c>
      <c r="B117" s="1" t="s">
        <v>36</v>
      </c>
      <c r="C117" s="1" t="s">
        <v>186</v>
      </c>
      <c r="D117" s="1" t="s">
        <v>220</v>
      </c>
      <c r="E117" s="6" t="s">
        <v>284</v>
      </c>
      <c r="F117" s="2">
        <v>0</v>
      </c>
      <c r="G117" s="3">
        <v>0</v>
      </c>
      <c r="H117" s="4" t="s">
        <v>281</v>
      </c>
      <c r="I117" s="2">
        <v>0</v>
      </c>
      <c r="J117" s="2">
        <v>735000</v>
      </c>
      <c r="K117" s="2">
        <v>735000</v>
      </c>
      <c r="L117" s="2" t="s">
        <v>75</v>
      </c>
      <c r="M117" t="s">
        <v>11</v>
      </c>
      <c r="N117" s="1" t="s">
        <v>293</v>
      </c>
    </row>
    <row r="118" spans="1:14" x14ac:dyDescent="0.25">
      <c r="A118" s="1" t="s">
        <v>219</v>
      </c>
      <c r="B118" s="1" t="s">
        <v>36</v>
      </c>
      <c r="C118" s="1" t="s">
        <v>202</v>
      </c>
      <c r="D118" s="1" t="s">
        <v>75</v>
      </c>
      <c r="E118" s="6">
        <v>5307</v>
      </c>
      <c r="F118" s="2">
        <v>10550000</v>
      </c>
      <c r="G118" s="3">
        <v>0</v>
      </c>
      <c r="H118" s="4" t="s">
        <v>282</v>
      </c>
      <c r="I118" s="2">
        <v>0</v>
      </c>
      <c r="J118" s="2">
        <v>0</v>
      </c>
      <c r="K118" s="2">
        <v>10550000</v>
      </c>
      <c r="L118" s="2" t="s">
        <v>75</v>
      </c>
      <c r="M118" t="s">
        <v>11</v>
      </c>
      <c r="N118" s="1" t="s">
        <v>293</v>
      </c>
    </row>
    <row r="119" spans="1:14" x14ac:dyDescent="0.25">
      <c r="A119" s="1" t="s">
        <v>221</v>
      </c>
      <c r="B119" s="1" t="s">
        <v>36</v>
      </c>
      <c r="C119" s="1" t="s">
        <v>222</v>
      </c>
      <c r="D119" s="1" t="s">
        <v>213</v>
      </c>
      <c r="E119" s="6">
        <v>5337</v>
      </c>
      <c r="F119" s="2">
        <v>500000</v>
      </c>
      <c r="G119" s="3">
        <v>0</v>
      </c>
      <c r="H119" s="4" t="s">
        <v>282</v>
      </c>
      <c r="I119" s="2">
        <v>0</v>
      </c>
      <c r="J119" s="2">
        <v>0</v>
      </c>
      <c r="K119" s="2">
        <v>500000</v>
      </c>
      <c r="L119" s="2" t="s">
        <v>75</v>
      </c>
      <c r="M119" t="s">
        <v>6</v>
      </c>
      <c r="N119" s="1" t="s">
        <v>293</v>
      </c>
    </row>
    <row r="120" spans="1:14" x14ac:dyDescent="0.25">
      <c r="A120" s="1" t="s">
        <v>223</v>
      </c>
      <c r="B120" s="1" t="s">
        <v>36</v>
      </c>
      <c r="C120" s="1" t="s">
        <v>224</v>
      </c>
      <c r="D120" s="1" t="s">
        <v>225</v>
      </c>
      <c r="E120" s="6">
        <v>5337</v>
      </c>
      <c r="F120" s="2">
        <v>1000000</v>
      </c>
      <c r="G120" s="3">
        <v>0</v>
      </c>
      <c r="H120" s="4" t="s">
        <v>282</v>
      </c>
      <c r="I120" s="2">
        <v>0</v>
      </c>
      <c r="J120" s="2">
        <v>0</v>
      </c>
      <c r="K120" s="2">
        <v>1000000</v>
      </c>
      <c r="L120" s="2" t="s">
        <v>75</v>
      </c>
      <c r="M120" t="s">
        <v>11</v>
      </c>
      <c r="N120" s="1" t="s">
        <v>293</v>
      </c>
    </row>
    <row r="121" spans="1:14" x14ac:dyDescent="0.25">
      <c r="A121" s="1" t="s">
        <v>226</v>
      </c>
      <c r="B121" s="1" t="s">
        <v>36</v>
      </c>
      <c r="C121" s="1" t="s">
        <v>227</v>
      </c>
      <c r="D121" s="1" t="s">
        <v>201</v>
      </c>
      <c r="E121" s="6">
        <v>5307</v>
      </c>
      <c r="F121" s="2">
        <v>256600</v>
      </c>
      <c r="G121" s="3">
        <v>0</v>
      </c>
      <c r="H121" s="4" t="s">
        <v>282</v>
      </c>
      <c r="I121" s="2">
        <v>0</v>
      </c>
      <c r="J121" s="2">
        <v>0</v>
      </c>
      <c r="K121" s="2">
        <v>256600</v>
      </c>
      <c r="L121" s="2" t="s">
        <v>75</v>
      </c>
      <c r="M121" t="s">
        <v>6</v>
      </c>
      <c r="N121" s="1" t="s">
        <v>289</v>
      </c>
    </row>
    <row r="122" spans="1:14" x14ac:dyDescent="0.25">
      <c r="A122" s="1" t="s">
        <v>228</v>
      </c>
      <c r="B122" s="1" t="s">
        <v>36</v>
      </c>
      <c r="C122" s="1" t="s">
        <v>229</v>
      </c>
      <c r="D122" s="1" t="s">
        <v>15</v>
      </c>
      <c r="E122" s="6">
        <v>5337</v>
      </c>
      <c r="F122" s="2">
        <v>500000</v>
      </c>
      <c r="G122" s="3">
        <v>0</v>
      </c>
      <c r="H122" s="4" t="s">
        <v>282</v>
      </c>
      <c r="I122" s="2">
        <v>0</v>
      </c>
      <c r="J122" s="2">
        <v>0</v>
      </c>
      <c r="K122" s="2">
        <v>500000</v>
      </c>
      <c r="L122" s="2" t="s">
        <v>75</v>
      </c>
      <c r="M122" t="s">
        <v>6</v>
      </c>
      <c r="N122" s="1" t="s">
        <v>289</v>
      </c>
    </row>
    <row r="123" spans="1:14" x14ac:dyDescent="0.25">
      <c r="A123" s="1" t="s">
        <v>230</v>
      </c>
      <c r="B123" s="1" t="s">
        <v>36</v>
      </c>
      <c r="C123" s="1" t="s">
        <v>231</v>
      </c>
      <c r="D123" s="1" t="s">
        <v>15</v>
      </c>
      <c r="E123" s="6" t="s">
        <v>40</v>
      </c>
      <c r="F123" s="2">
        <v>0</v>
      </c>
      <c r="G123" s="3">
        <v>0</v>
      </c>
      <c r="H123" s="4" t="s">
        <v>281</v>
      </c>
      <c r="I123" s="2">
        <v>0</v>
      </c>
      <c r="J123" s="2">
        <v>2726000</v>
      </c>
      <c r="K123" s="2">
        <v>2726000</v>
      </c>
      <c r="L123" s="2" t="s">
        <v>75</v>
      </c>
      <c r="M123" t="s">
        <v>6</v>
      </c>
      <c r="N123" s="1" t="s">
        <v>289</v>
      </c>
    </row>
    <row r="124" spans="1:14" x14ac:dyDescent="0.25">
      <c r="A124" s="1" t="s">
        <v>232</v>
      </c>
      <c r="B124" s="1" t="s">
        <v>36</v>
      </c>
      <c r="C124" s="1" t="s">
        <v>233</v>
      </c>
      <c r="D124" s="1" t="s">
        <v>75</v>
      </c>
      <c r="E124" s="6">
        <v>5307</v>
      </c>
      <c r="F124" s="2">
        <v>7400000</v>
      </c>
      <c r="G124" s="3">
        <v>0</v>
      </c>
      <c r="H124" s="4" t="s">
        <v>282</v>
      </c>
      <c r="I124" s="2">
        <v>0</v>
      </c>
      <c r="J124" s="2">
        <v>0</v>
      </c>
      <c r="K124" s="2">
        <v>7400000</v>
      </c>
      <c r="L124" s="2" t="s">
        <v>75</v>
      </c>
      <c r="M124" t="s">
        <v>6</v>
      </c>
      <c r="N124" s="1" t="s">
        <v>289</v>
      </c>
    </row>
    <row r="125" spans="1:14" x14ac:dyDescent="0.25">
      <c r="A125" s="1" t="s">
        <v>234</v>
      </c>
      <c r="B125" s="1" t="s">
        <v>36</v>
      </c>
      <c r="C125" s="1" t="s">
        <v>235</v>
      </c>
      <c r="D125" s="1" t="s">
        <v>75</v>
      </c>
      <c r="E125" s="6">
        <v>5307</v>
      </c>
      <c r="F125" s="2">
        <v>750000</v>
      </c>
      <c r="G125" s="3">
        <v>0</v>
      </c>
      <c r="H125" s="4" t="s">
        <v>282</v>
      </c>
      <c r="I125" s="2">
        <v>0</v>
      </c>
      <c r="J125" s="2">
        <v>0</v>
      </c>
      <c r="K125" s="2">
        <v>750000</v>
      </c>
      <c r="L125" s="2" t="s">
        <v>75</v>
      </c>
      <c r="M125" t="s">
        <v>6</v>
      </c>
      <c r="N125" s="1" t="s">
        <v>295</v>
      </c>
    </row>
    <row r="126" spans="1:14" x14ac:dyDescent="0.25">
      <c r="A126" s="1" t="s">
        <v>234</v>
      </c>
      <c r="B126" s="1" t="s">
        <v>36</v>
      </c>
      <c r="C126" s="1" t="s">
        <v>227</v>
      </c>
      <c r="D126" s="1" t="s">
        <v>15</v>
      </c>
      <c r="E126" s="6">
        <v>5307</v>
      </c>
      <c r="F126" s="2">
        <v>4243400</v>
      </c>
      <c r="G126" s="3">
        <v>0</v>
      </c>
      <c r="H126" s="4" t="s">
        <v>282</v>
      </c>
      <c r="I126" s="2">
        <v>0</v>
      </c>
      <c r="J126" s="2">
        <v>0</v>
      </c>
      <c r="K126" s="2">
        <v>4243400</v>
      </c>
      <c r="L126" s="2" t="s">
        <v>75</v>
      </c>
      <c r="M126" t="s">
        <v>6</v>
      </c>
      <c r="N126" s="1" t="s">
        <v>295</v>
      </c>
    </row>
    <row r="127" spans="1:14" x14ac:dyDescent="0.25">
      <c r="A127" s="1" t="s">
        <v>236</v>
      </c>
      <c r="B127" s="1" t="s">
        <v>36</v>
      </c>
      <c r="C127" s="1" t="s">
        <v>237</v>
      </c>
      <c r="D127" s="1" t="s">
        <v>15</v>
      </c>
      <c r="E127" s="6" t="s">
        <v>40</v>
      </c>
      <c r="F127" s="2">
        <v>0</v>
      </c>
      <c r="G127" s="3">
        <v>0</v>
      </c>
      <c r="H127" s="4" t="s">
        <v>281</v>
      </c>
      <c r="I127" s="2">
        <v>0</v>
      </c>
      <c r="J127" s="2">
        <v>1000000</v>
      </c>
      <c r="K127" s="2">
        <v>1000000</v>
      </c>
      <c r="L127" s="2" t="s">
        <v>75</v>
      </c>
      <c r="M127" t="s">
        <v>6</v>
      </c>
      <c r="N127" s="1" t="s">
        <v>295</v>
      </c>
    </row>
    <row r="128" spans="1:14" x14ac:dyDescent="0.25">
      <c r="A128" s="1" t="s">
        <v>236</v>
      </c>
      <c r="B128" s="1" t="s">
        <v>36</v>
      </c>
      <c r="C128" s="1" t="s">
        <v>238</v>
      </c>
      <c r="D128" s="1" t="s">
        <v>75</v>
      </c>
      <c r="E128" s="6">
        <v>5307</v>
      </c>
      <c r="F128" s="2">
        <v>400000</v>
      </c>
      <c r="G128" s="3">
        <v>0</v>
      </c>
      <c r="H128" s="4" t="s">
        <v>282</v>
      </c>
      <c r="I128" s="2">
        <v>0</v>
      </c>
      <c r="J128" s="2">
        <v>0</v>
      </c>
      <c r="K128" s="2">
        <v>400000</v>
      </c>
      <c r="L128" s="2" t="s">
        <v>75</v>
      </c>
      <c r="M128" t="s">
        <v>6</v>
      </c>
      <c r="N128" s="1" t="s">
        <v>295</v>
      </c>
    </row>
    <row r="129" spans="1:14" x14ac:dyDescent="0.25">
      <c r="A129" s="1" t="s">
        <v>236</v>
      </c>
      <c r="B129" s="1" t="s">
        <v>36</v>
      </c>
      <c r="C129" s="1" t="s">
        <v>239</v>
      </c>
      <c r="D129" s="1" t="s">
        <v>15</v>
      </c>
      <c r="E129" s="6">
        <v>5337</v>
      </c>
      <c r="F129" s="2">
        <v>2000000</v>
      </c>
      <c r="G129" s="3">
        <v>0</v>
      </c>
      <c r="H129" s="4" t="s">
        <v>282</v>
      </c>
      <c r="I129" s="2">
        <v>0</v>
      </c>
      <c r="J129" s="2">
        <v>0</v>
      </c>
      <c r="K129" s="2">
        <v>2000000</v>
      </c>
      <c r="L129" s="2" t="s">
        <v>75</v>
      </c>
      <c r="M129" t="s">
        <v>6</v>
      </c>
      <c r="N129" s="1" t="s">
        <v>295</v>
      </c>
    </row>
    <row r="130" spans="1:14" x14ac:dyDescent="0.25">
      <c r="A130" s="1" t="s">
        <v>240</v>
      </c>
      <c r="B130" s="1" t="s">
        <v>36</v>
      </c>
      <c r="C130" s="1" t="s">
        <v>241</v>
      </c>
      <c r="D130" s="1" t="s">
        <v>15</v>
      </c>
      <c r="E130" s="6" t="s">
        <v>40</v>
      </c>
      <c r="F130" s="2">
        <v>0</v>
      </c>
      <c r="G130" s="3">
        <v>0</v>
      </c>
      <c r="H130" s="4" t="s">
        <v>281</v>
      </c>
      <c r="I130" s="2">
        <v>0</v>
      </c>
      <c r="J130" s="2">
        <v>3500000</v>
      </c>
      <c r="K130" s="2">
        <v>3500000</v>
      </c>
      <c r="L130" s="2" t="s">
        <v>75</v>
      </c>
      <c r="M130" t="s">
        <v>6</v>
      </c>
      <c r="N130" s="1" t="s">
        <v>295</v>
      </c>
    </row>
    <row r="131" spans="1:14" x14ac:dyDescent="0.25">
      <c r="A131" s="1" t="s">
        <v>240</v>
      </c>
      <c r="B131" s="1" t="s">
        <v>36</v>
      </c>
      <c r="C131" s="1" t="s">
        <v>241</v>
      </c>
      <c r="D131" s="1" t="s">
        <v>15</v>
      </c>
      <c r="E131" s="6" t="s">
        <v>284</v>
      </c>
      <c r="F131" s="2">
        <v>0</v>
      </c>
      <c r="G131" s="3">
        <v>0</v>
      </c>
      <c r="H131" s="4" t="s">
        <v>281</v>
      </c>
      <c r="I131" s="2">
        <v>0</v>
      </c>
      <c r="J131" s="2">
        <v>3000000</v>
      </c>
      <c r="K131" s="2">
        <v>3000000</v>
      </c>
      <c r="L131" s="2" t="s">
        <v>75</v>
      </c>
      <c r="M131" t="s">
        <v>6</v>
      </c>
      <c r="N131" s="1" t="s">
        <v>295</v>
      </c>
    </row>
    <row r="132" spans="1:14" x14ac:dyDescent="0.25">
      <c r="A132" s="1" t="s">
        <v>240</v>
      </c>
      <c r="B132" s="1" t="s">
        <v>36</v>
      </c>
      <c r="C132" s="1" t="s">
        <v>238</v>
      </c>
      <c r="D132" s="1" t="s">
        <v>75</v>
      </c>
      <c r="E132" s="6">
        <v>5307</v>
      </c>
      <c r="F132" s="2">
        <v>12800000</v>
      </c>
      <c r="G132" s="3">
        <v>0</v>
      </c>
      <c r="H132" s="4" t="s">
        <v>282</v>
      </c>
      <c r="I132" s="2">
        <v>0</v>
      </c>
      <c r="J132" s="2">
        <v>0</v>
      </c>
      <c r="K132" s="2">
        <v>12800000</v>
      </c>
      <c r="L132" s="2" t="s">
        <v>75</v>
      </c>
      <c r="M132" t="s">
        <v>6</v>
      </c>
      <c r="N132" s="1" t="s">
        <v>295</v>
      </c>
    </row>
    <row r="133" spans="1:14" ht="30" x14ac:dyDescent="0.25">
      <c r="A133" s="1" t="s">
        <v>242</v>
      </c>
      <c r="B133" s="1" t="s">
        <v>36</v>
      </c>
      <c r="C133" s="1" t="s">
        <v>243</v>
      </c>
      <c r="D133" s="1" t="s">
        <v>75</v>
      </c>
      <c r="E133" s="6">
        <v>5307</v>
      </c>
      <c r="F133" s="2">
        <v>4300000</v>
      </c>
      <c r="G133" s="3">
        <v>0</v>
      </c>
      <c r="H133" s="4" t="s">
        <v>282</v>
      </c>
      <c r="I133" s="2">
        <v>0</v>
      </c>
      <c r="J133" s="2">
        <v>0</v>
      </c>
      <c r="K133" s="2">
        <v>4300000</v>
      </c>
      <c r="L133" s="2" t="s">
        <v>75</v>
      </c>
      <c r="M133" t="s">
        <v>11</v>
      </c>
      <c r="N133" s="1" t="s">
        <v>14</v>
      </c>
    </row>
    <row r="134" spans="1:14" x14ac:dyDescent="0.25">
      <c r="A134" s="1" t="s">
        <v>244</v>
      </c>
      <c r="B134" s="1" t="s">
        <v>36</v>
      </c>
      <c r="C134" s="1" t="s">
        <v>245</v>
      </c>
      <c r="D134" s="1" t="s">
        <v>15</v>
      </c>
      <c r="E134" s="6" t="s">
        <v>284</v>
      </c>
      <c r="F134" s="2">
        <v>0</v>
      </c>
      <c r="G134" s="3">
        <v>0</v>
      </c>
      <c r="H134" s="4" t="s">
        <v>281</v>
      </c>
      <c r="I134" s="2">
        <v>0</v>
      </c>
      <c r="J134" s="2">
        <v>200000</v>
      </c>
      <c r="K134" s="2">
        <v>200000</v>
      </c>
      <c r="L134" s="2" t="s">
        <v>75</v>
      </c>
      <c r="M134" t="s">
        <v>11</v>
      </c>
      <c r="N134" s="1" t="s">
        <v>290</v>
      </c>
    </row>
    <row r="135" spans="1:14" x14ac:dyDescent="0.25">
      <c r="A135" s="1" t="s">
        <v>246</v>
      </c>
      <c r="B135" s="1" t="s">
        <v>36</v>
      </c>
      <c r="C135" s="1" t="s">
        <v>247</v>
      </c>
      <c r="D135" s="1" t="s">
        <v>15</v>
      </c>
      <c r="E135" s="6" t="s">
        <v>5</v>
      </c>
      <c r="F135" s="2">
        <v>0</v>
      </c>
      <c r="G135" s="3">
        <v>0</v>
      </c>
      <c r="H135" s="4" t="s">
        <v>281</v>
      </c>
      <c r="I135" s="2">
        <v>0</v>
      </c>
      <c r="J135" s="2">
        <v>4050000</v>
      </c>
      <c r="K135" s="2">
        <v>4050000</v>
      </c>
      <c r="L135" s="2" t="s">
        <v>75</v>
      </c>
      <c r="M135" t="s">
        <v>11</v>
      </c>
      <c r="N135" s="1" t="s">
        <v>292</v>
      </c>
    </row>
    <row r="136" spans="1:14" x14ac:dyDescent="0.25">
      <c r="A136" s="1" t="s">
        <v>248</v>
      </c>
      <c r="B136" s="1" t="s">
        <v>36</v>
      </c>
      <c r="C136" s="1" t="s">
        <v>249</v>
      </c>
      <c r="D136" s="1" t="s">
        <v>15</v>
      </c>
      <c r="E136" s="6">
        <v>5307</v>
      </c>
      <c r="F136" s="2">
        <v>1376987</v>
      </c>
      <c r="G136" s="3">
        <v>0</v>
      </c>
      <c r="H136" s="4" t="s">
        <v>282</v>
      </c>
      <c r="I136" s="2">
        <v>0</v>
      </c>
      <c r="J136" s="2">
        <v>0</v>
      </c>
      <c r="K136" s="2">
        <v>1376987</v>
      </c>
      <c r="L136" s="2" t="s">
        <v>75</v>
      </c>
      <c r="M136" t="s">
        <v>11</v>
      </c>
      <c r="N136" s="1" t="s">
        <v>292</v>
      </c>
    </row>
    <row r="137" spans="1:14" x14ac:dyDescent="0.25">
      <c r="A137" s="1" t="s">
        <v>248</v>
      </c>
      <c r="B137" s="1" t="s">
        <v>36</v>
      </c>
      <c r="C137" s="1" t="s">
        <v>250</v>
      </c>
      <c r="D137" s="1" t="s">
        <v>15</v>
      </c>
      <c r="E137" s="6">
        <v>5337</v>
      </c>
      <c r="F137" s="2">
        <v>1315650</v>
      </c>
      <c r="G137" s="3">
        <v>0</v>
      </c>
      <c r="H137" s="4" t="s">
        <v>282</v>
      </c>
      <c r="I137" s="2">
        <v>0</v>
      </c>
      <c r="J137" s="2">
        <v>0</v>
      </c>
      <c r="K137" s="2">
        <v>1315650</v>
      </c>
      <c r="L137" s="2" t="s">
        <v>75</v>
      </c>
      <c r="M137" t="s">
        <v>11</v>
      </c>
      <c r="N137" s="1" t="s">
        <v>292</v>
      </c>
    </row>
    <row r="138" spans="1:14" x14ac:dyDescent="0.25">
      <c r="A138" s="1" t="s">
        <v>251</v>
      </c>
      <c r="B138" s="1" t="s">
        <v>36</v>
      </c>
      <c r="C138" s="1" t="s">
        <v>252</v>
      </c>
      <c r="D138" s="1" t="s">
        <v>15</v>
      </c>
      <c r="E138" s="6" t="s">
        <v>40</v>
      </c>
      <c r="F138" s="2">
        <v>0</v>
      </c>
      <c r="G138" s="3">
        <v>0</v>
      </c>
      <c r="H138" s="4" t="s">
        <v>281</v>
      </c>
      <c r="I138" s="2">
        <v>0</v>
      </c>
      <c r="J138" s="2">
        <v>4595000</v>
      </c>
      <c r="K138" s="2">
        <v>4595000</v>
      </c>
      <c r="L138" s="2" t="s">
        <v>75</v>
      </c>
      <c r="M138" t="s">
        <v>11</v>
      </c>
      <c r="N138" s="1" t="s">
        <v>292</v>
      </c>
    </row>
    <row r="139" spans="1:14" x14ac:dyDescent="0.25">
      <c r="A139" s="1" t="s">
        <v>251</v>
      </c>
      <c r="B139" s="1" t="s">
        <v>36</v>
      </c>
      <c r="C139" s="1" t="s">
        <v>192</v>
      </c>
      <c r="D139" s="1" t="s">
        <v>201</v>
      </c>
      <c r="E139" s="6">
        <v>5307</v>
      </c>
      <c r="F139" s="2">
        <v>1600000</v>
      </c>
      <c r="G139" s="3">
        <v>0</v>
      </c>
      <c r="H139" s="4" t="s">
        <v>282</v>
      </c>
      <c r="I139" s="2">
        <v>0</v>
      </c>
      <c r="J139" s="2">
        <v>0</v>
      </c>
      <c r="K139" s="2">
        <v>1600000</v>
      </c>
      <c r="L139" s="2" t="s">
        <v>75</v>
      </c>
      <c r="M139" t="s">
        <v>11</v>
      </c>
      <c r="N139" s="1" t="s">
        <v>292</v>
      </c>
    </row>
    <row r="140" spans="1:14" x14ac:dyDescent="0.25">
      <c r="A140" s="1" t="s">
        <v>251</v>
      </c>
      <c r="B140" s="1" t="s">
        <v>36</v>
      </c>
      <c r="C140" s="1" t="s">
        <v>253</v>
      </c>
      <c r="D140" s="1" t="s">
        <v>15</v>
      </c>
      <c r="E140" s="6">
        <v>5337</v>
      </c>
      <c r="F140" s="2">
        <v>2300000</v>
      </c>
      <c r="G140" s="3">
        <v>0</v>
      </c>
      <c r="H140" s="4" t="s">
        <v>282</v>
      </c>
      <c r="I140" s="2">
        <v>0</v>
      </c>
      <c r="J140" s="2">
        <v>0</v>
      </c>
      <c r="K140" s="2">
        <v>2300000</v>
      </c>
      <c r="L140" s="2" t="s">
        <v>75</v>
      </c>
      <c r="M140" t="s">
        <v>11</v>
      </c>
      <c r="N140" s="1" t="s">
        <v>292</v>
      </c>
    </row>
    <row r="141" spans="1:14" x14ac:dyDescent="0.25">
      <c r="A141" s="1" t="s">
        <v>254</v>
      </c>
      <c r="B141" s="1" t="s">
        <v>36</v>
      </c>
      <c r="C141" s="1" t="s">
        <v>255</v>
      </c>
      <c r="D141" s="1" t="s">
        <v>15</v>
      </c>
      <c r="E141" s="6">
        <v>5337</v>
      </c>
      <c r="F141" s="2">
        <v>1500000</v>
      </c>
      <c r="G141" s="3">
        <v>0</v>
      </c>
      <c r="H141" s="4" t="s">
        <v>282</v>
      </c>
      <c r="I141" s="2">
        <v>0</v>
      </c>
      <c r="J141" s="2">
        <v>0</v>
      </c>
      <c r="K141" s="2">
        <v>1500000</v>
      </c>
      <c r="L141" s="2" t="s">
        <v>75</v>
      </c>
      <c r="M141" t="s">
        <v>11</v>
      </c>
      <c r="N141" s="1" t="s">
        <v>291</v>
      </c>
    </row>
    <row r="142" spans="1:14" x14ac:dyDescent="0.25">
      <c r="A142" s="1" t="s">
        <v>256</v>
      </c>
      <c r="B142" s="1" t="s">
        <v>36</v>
      </c>
      <c r="C142" s="1" t="s">
        <v>1</v>
      </c>
      <c r="D142" s="1" t="s">
        <v>15</v>
      </c>
      <c r="E142" s="6" t="s">
        <v>284</v>
      </c>
      <c r="F142" s="2">
        <v>0</v>
      </c>
      <c r="G142" s="3">
        <v>0</v>
      </c>
      <c r="H142" s="4" t="s">
        <v>281</v>
      </c>
      <c r="I142" s="2">
        <v>0</v>
      </c>
      <c r="J142" s="2">
        <v>705000</v>
      </c>
      <c r="K142" s="2">
        <v>705000</v>
      </c>
      <c r="L142" s="2" t="s">
        <v>75</v>
      </c>
      <c r="M142" t="s">
        <v>11</v>
      </c>
      <c r="N142" s="1" t="s">
        <v>290</v>
      </c>
    </row>
    <row r="143" spans="1:14" x14ac:dyDescent="0.25">
      <c r="A143" s="1" t="s">
        <v>257</v>
      </c>
      <c r="B143" s="1" t="s">
        <v>36</v>
      </c>
      <c r="C143" s="1" t="s">
        <v>258</v>
      </c>
      <c r="D143" s="1" t="s">
        <v>201</v>
      </c>
      <c r="E143" s="6">
        <v>5337</v>
      </c>
      <c r="F143" s="2">
        <v>500000</v>
      </c>
      <c r="G143" s="3">
        <v>0</v>
      </c>
      <c r="H143" s="4" t="s">
        <v>282</v>
      </c>
      <c r="I143" s="2">
        <v>0</v>
      </c>
      <c r="J143" s="2">
        <v>0</v>
      </c>
      <c r="K143" s="2">
        <v>500000</v>
      </c>
      <c r="L143" s="2" t="s">
        <v>75</v>
      </c>
      <c r="M143" t="s">
        <v>11</v>
      </c>
      <c r="N143" s="1" t="s">
        <v>293</v>
      </c>
    </row>
    <row r="144" spans="1:14" x14ac:dyDescent="0.25">
      <c r="A144" s="1" t="s">
        <v>259</v>
      </c>
      <c r="B144" s="1" t="s">
        <v>36</v>
      </c>
      <c r="C144" s="1" t="s">
        <v>260</v>
      </c>
      <c r="D144" s="1" t="s">
        <v>15</v>
      </c>
      <c r="E144" s="6" t="s">
        <v>10</v>
      </c>
      <c r="F144" s="2">
        <v>4000000</v>
      </c>
      <c r="G144" s="3">
        <v>1000000</v>
      </c>
      <c r="H144" s="4" t="s">
        <v>281</v>
      </c>
      <c r="I144" s="2">
        <v>0</v>
      </c>
      <c r="J144" s="2">
        <v>0</v>
      </c>
      <c r="K144" s="2">
        <v>5000000</v>
      </c>
      <c r="L144" s="2" t="s">
        <v>75</v>
      </c>
      <c r="M144" t="s">
        <v>6</v>
      </c>
      <c r="N144" s="1" t="s">
        <v>291</v>
      </c>
    </row>
    <row r="145" spans="1:14" ht="30" x14ac:dyDescent="0.25">
      <c r="A145" s="1" t="s">
        <v>261</v>
      </c>
      <c r="B145" s="1" t="s">
        <v>36</v>
      </c>
      <c r="C145" s="1" t="s">
        <v>37</v>
      </c>
      <c r="D145" s="1" t="s">
        <v>262</v>
      </c>
      <c r="E145" s="6" t="s">
        <v>288</v>
      </c>
      <c r="F145" s="2">
        <v>0</v>
      </c>
      <c r="G145" s="3">
        <v>0</v>
      </c>
      <c r="H145" s="4" t="s">
        <v>281</v>
      </c>
      <c r="I145" s="2">
        <v>10000000</v>
      </c>
      <c r="J145" s="2">
        <v>0</v>
      </c>
      <c r="K145" s="2">
        <v>10000000</v>
      </c>
      <c r="L145" s="2" t="s">
        <v>75</v>
      </c>
      <c r="M145" t="s">
        <v>9</v>
      </c>
      <c r="N145" s="1" t="s">
        <v>14</v>
      </c>
    </row>
    <row r="146" spans="1:14" x14ac:dyDescent="0.25">
      <c r="A146" s="1" t="s">
        <v>263</v>
      </c>
      <c r="B146" s="1" t="s">
        <v>36</v>
      </c>
      <c r="C146" s="1" t="s">
        <v>264</v>
      </c>
      <c r="D146" s="1" t="s">
        <v>265</v>
      </c>
      <c r="E146" s="6">
        <v>5337</v>
      </c>
      <c r="F146" s="2">
        <v>900000</v>
      </c>
      <c r="G146" s="3">
        <v>0</v>
      </c>
      <c r="H146" s="4" t="s">
        <v>282</v>
      </c>
      <c r="I146" s="2">
        <v>0</v>
      </c>
      <c r="J146" s="2">
        <v>0</v>
      </c>
      <c r="K146" s="2">
        <v>900000</v>
      </c>
      <c r="L146" s="2" t="s">
        <v>75</v>
      </c>
      <c r="M146" t="s">
        <v>11</v>
      </c>
      <c r="N146" s="1" t="s">
        <v>21</v>
      </c>
    </row>
    <row r="147" spans="1:14" x14ac:dyDescent="0.25">
      <c r="A147" s="1" t="s">
        <v>266</v>
      </c>
      <c r="B147" s="1" t="s">
        <v>36</v>
      </c>
      <c r="C147" s="1" t="s">
        <v>17</v>
      </c>
      <c r="D147" s="1" t="s">
        <v>75</v>
      </c>
      <c r="E147" s="6" t="s">
        <v>284</v>
      </c>
      <c r="F147" s="2">
        <v>0</v>
      </c>
      <c r="G147" s="3">
        <v>0</v>
      </c>
      <c r="H147" s="4" t="s">
        <v>281</v>
      </c>
      <c r="I147" s="2">
        <v>0</v>
      </c>
      <c r="J147" s="2">
        <v>3500000</v>
      </c>
      <c r="K147" s="2">
        <v>3500000</v>
      </c>
      <c r="L147" s="2" t="s">
        <v>75</v>
      </c>
      <c r="M147" t="s">
        <v>11</v>
      </c>
      <c r="N147" s="1" t="s">
        <v>292</v>
      </c>
    </row>
    <row r="148" spans="1:14" x14ac:dyDescent="0.25">
      <c r="A148" s="1" t="s">
        <v>267</v>
      </c>
      <c r="B148" s="1" t="s">
        <v>36</v>
      </c>
      <c r="C148" s="1" t="s">
        <v>268</v>
      </c>
      <c r="D148" s="1" t="s">
        <v>75</v>
      </c>
      <c r="E148" s="6">
        <v>5307</v>
      </c>
      <c r="F148" s="2">
        <v>1000000</v>
      </c>
      <c r="G148" s="3">
        <v>0</v>
      </c>
      <c r="H148" s="4" t="s">
        <v>282</v>
      </c>
      <c r="I148" s="2">
        <v>0</v>
      </c>
      <c r="J148" s="2">
        <v>0</v>
      </c>
      <c r="K148" s="2">
        <v>1000000</v>
      </c>
      <c r="L148" s="2" t="s">
        <v>75</v>
      </c>
      <c r="M148" t="s">
        <v>11</v>
      </c>
      <c r="N148" s="1" t="s">
        <v>293</v>
      </c>
    </row>
    <row r="149" spans="1:14" ht="90" x14ac:dyDescent="0.25">
      <c r="A149" s="1" t="s">
        <v>269</v>
      </c>
      <c r="B149" s="1" t="s">
        <v>36</v>
      </c>
      <c r="C149" s="1" t="s">
        <v>270</v>
      </c>
      <c r="D149" s="1" t="s">
        <v>271</v>
      </c>
      <c r="E149" s="6">
        <v>5310</v>
      </c>
      <c r="F149" s="2">
        <v>240000</v>
      </c>
      <c r="G149" s="3">
        <v>60000</v>
      </c>
      <c r="H149" s="4" t="s">
        <v>281</v>
      </c>
      <c r="I149" s="2">
        <v>0</v>
      </c>
      <c r="J149" s="2">
        <v>0</v>
      </c>
      <c r="K149" s="2">
        <v>300000</v>
      </c>
      <c r="L149" s="2" t="s">
        <v>75</v>
      </c>
      <c r="M149" t="s">
        <v>6</v>
      </c>
      <c r="N149" s="1" t="s">
        <v>14</v>
      </c>
    </row>
    <row r="150" spans="1:14" x14ac:dyDescent="0.25">
      <c r="A150" s="1" t="s">
        <v>272</v>
      </c>
      <c r="B150" s="1" t="s">
        <v>69</v>
      </c>
      <c r="C150" s="1" t="s">
        <v>273</v>
      </c>
      <c r="D150" s="1" t="s">
        <v>12</v>
      </c>
      <c r="E150" s="6" t="s">
        <v>7</v>
      </c>
      <c r="F150" s="2">
        <v>0</v>
      </c>
      <c r="G150" s="3">
        <v>0</v>
      </c>
      <c r="H150" s="4" t="s">
        <v>281</v>
      </c>
      <c r="I150" s="2">
        <v>125000</v>
      </c>
      <c r="J150" s="2">
        <v>0</v>
      </c>
      <c r="K150" s="2">
        <v>125000</v>
      </c>
      <c r="L150" s="2" t="s">
        <v>75</v>
      </c>
      <c r="M150" t="s">
        <v>6</v>
      </c>
      <c r="N150" s="1" t="s">
        <v>292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Pietrowiak</dc:creator>
  <cp:lastModifiedBy>Barbara Zubek</cp:lastModifiedBy>
  <dcterms:created xsi:type="dcterms:W3CDTF">2017-06-29T13:18:43Z</dcterms:created>
  <dcterms:modified xsi:type="dcterms:W3CDTF">2017-06-30T13:28:30Z</dcterms:modified>
</cp:coreProperties>
</file>