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<sst xmlns="http://schemas.openxmlformats.org/spreadsheetml/2006/main" count="41" uniqueCount="28">
  <si>
    <t>Cluster name</t>
  </si>
  <si>
    <t>Cluster type</t>
  </si>
  <si>
    <t>2001 Jobs</t>
  </si>
  <si>
    <t>2001 Location Quotient</t>
  </si>
  <si>
    <t>2014 Jobs</t>
  </si>
  <si>
    <t>2014 Location Quotient</t>
  </si>
  <si>
    <t>2001-2014 jobs change (%)</t>
  </si>
  <si>
    <t>Local Commercial Services</t>
  </si>
  <si>
    <t>B2B</t>
  </si>
  <si>
    <t>Local Community and Civic Organizations</t>
  </si>
  <si>
    <t>HYBRID</t>
  </si>
  <si>
    <t>Local Education and Training</t>
  </si>
  <si>
    <t>B2C</t>
  </si>
  <si>
    <t>Local Entertainment and Media</t>
  </si>
  <si>
    <t>Local Financial Services</t>
  </si>
  <si>
    <t>Local Food and Beverage Processing and Distribution</t>
  </si>
  <si>
    <t>Local Health Services</t>
  </si>
  <si>
    <t>Local Hospitality Establishments</t>
  </si>
  <si>
    <t>Local Household Goods and Services</t>
  </si>
  <si>
    <t>Local Industrial Products and Services</t>
  </si>
  <si>
    <t>Local Logistical Services</t>
  </si>
  <si>
    <t>Local Motor Vehicle Products and Services</t>
  </si>
  <si>
    <t>Local Personal Services (Non-Medical)</t>
  </si>
  <si>
    <t>Local Real Estate, Construction, and Development</t>
  </si>
  <si>
    <t>Local Retailing of Clothing and General Merchandise</t>
  </si>
  <si>
    <t>Local Utilities</t>
  </si>
  <si>
    <t>Chicago region local industry clusters</t>
  </si>
  <si>
    <t>Source: Chicago Metropolitan Agency for Planning analysis of Economic Modeling Specialists International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</si>
</sst>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Fill="1" applyBorder="1"/>
  </cellXfs>
  <cellStyles count="2">
    <cellStyle name="Normal" xfId="0" builtinId="0"/>
    <cellStyle name="Normal 2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24" sqref="A24"/>
    </sheetView>
  </sheetViews>
  <sheetFormatPr defaultRowHeight="15" x14ac:dyDescent="0.25"/>
  <cols>
    <col min="1" max="1" width="48.5703125" bestFit="1" customWidth="1"/>
    <col min="2" max="2" width="11.7109375" bestFit="1" customWidth="1"/>
    <col min="4" max="4" width="15.85546875" customWidth="1"/>
    <col min="6" max="6" width="15.85546875" customWidth="1"/>
    <col min="7" max="7" width="14.85546875" customWidth="1"/>
  </cols>
  <sheetData>
    <row r="1" spans="1:7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4" t="s">
        <v>7</v>
      </c>
      <c r="B2" s="5" t="s">
        <v>8</v>
      </c>
      <c r="C2" s="6">
        <v>298537</v>
      </c>
      <c r="D2" s="7">
        <v>1.2309632260812211</v>
      </c>
      <c r="E2" s="6">
        <v>350188</v>
      </c>
      <c r="F2" s="7">
        <v>1.366505125795082</v>
      </c>
      <c r="G2" s="8">
        <f>SUM(E2-C2)/C2</f>
        <v>0.17301373029138767</v>
      </c>
    </row>
    <row r="3" spans="1:7" x14ac:dyDescent="0.25">
      <c r="A3" s="4" t="s">
        <v>9</v>
      </c>
      <c r="B3" s="5" t="s">
        <v>10</v>
      </c>
      <c r="C3" s="6">
        <v>112758</v>
      </c>
      <c r="D3" s="7">
        <v>1.0576802313746754</v>
      </c>
      <c r="E3" s="6">
        <v>141443</v>
      </c>
      <c r="F3" s="7">
        <v>0.9972571322264846</v>
      </c>
      <c r="G3" s="8">
        <f t="shared" ref="G3:G17" si="0">SUM(E3-C3)/C3</f>
        <v>0.25439436669681975</v>
      </c>
    </row>
    <row r="4" spans="1:7" x14ac:dyDescent="0.25">
      <c r="A4" s="4" t="s">
        <v>11</v>
      </c>
      <c r="B4" s="5" t="s">
        <v>12</v>
      </c>
      <c r="C4" s="6">
        <v>38801</v>
      </c>
      <c r="D4" s="7">
        <v>1.0207285348683206</v>
      </c>
      <c r="E4" s="6">
        <v>48506</v>
      </c>
      <c r="F4" s="7">
        <v>1.094896557593213</v>
      </c>
      <c r="G4" s="8">
        <f t="shared" si="0"/>
        <v>0.25012241952526998</v>
      </c>
    </row>
    <row r="5" spans="1:7" x14ac:dyDescent="0.25">
      <c r="A5" s="4" t="s">
        <v>13</v>
      </c>
      <c r="B5" s="5" t="s">
        <v>12</v>
      </c>
      <c r="C5" s="6">
        <v>62999</v>
      </c>
      <c r="D5" s="7">
        <v>0.98368473374801113</v>
      </c>
      <c r="E5" s="6">
        <v>46680</v>
      </c>
      <c r="F5" s="7">
        <v>1.0078799562004406</v>
      </c>
      <c r="G5" s="8">
        <f t="shared" si="0"/>
        <v>-0.2590358577120272</v>
      </c>
    </row>
    <row r="6" spans="1:7" x14ac:dyDescent="0.25">
      <c r="A6" s="4" t="s">
        <v>14</v>
      </c>
      <c r="B6" s="5" t="s">
        <v>10</v>
      </c>
      <c r="C6" s="6">
        <v>91950</v>
      </c>
      <c r="D6" s="7">
        <v>1.1662912704342896</v>
      </c>
      <c r="E6" s="6">
        <v>103591</v>
      </c>
      <c r="F6" s="7">
        <v>1.2492195296555955</v>
      </c>
      <c r="G6" s="8">
        <f t="shared" si="0"/>
        <v>0.12660141381185427</v>
      </c>
    </row>
    <row r="7" spans="1:7" x14ac:dyDescent="0.25">
      <c r="A7" s="4" t="s">
        <v>15</v>
      </c>
      <c r="B7" s="5" t="s">
        <v>8</v>
      </c>
      <c r="C7" s="6">
        <v>123889</v>
      </c>
      <c r="D7" s="7">
        <v>0.98632064513813289</v>
      </c>
      <c r="E7" s="6">
        <v>129926</v>
      </c>
      <c r="F7" s="7">
        <v>1.088095475851407</v>
      </c>
      <c r="G7" s="8">
        <f t="shared" si="0"/>
        <v>4.8729104278830246E-2</v>
      </c>
    </row>
    <row r="8" spans="1:7" x14ac:dyDescent="0.25">
      <c r="A8" s="4" t="s">
        <v>16</v>
      </c>
      <c r="B8" s="5" t="s">
        <v>12</v>
      </c>
      <c r="C8" s="6">
        <v>361616</v>
      </c>
      <c r="D8" s="7">
        <v>0.9820648299242879</v>
      </c>
      <c r="E8" s="6">
        <v>440715</v>
      </c>
      <c r="F8" s="7">
        <v>0.9948669149757432</v>
      </c>
      <c r="G8" s="8">
        <f t="shared" si="0"/>
        <v>0.21873755586036017</v>
      </c>
    </row>
    <row r="9" spans="1:7" x14ac:dyDescent="0.25">
      <c r="A9" s="4" t="s">
        <v>17</v>
      </c>
      <c r="B9" s="5" t="s">
        <v>12</v>
      </c>
      <c r="C9" s="6">
        <v>263431</v>
      </c>
      <c r="D9" s="7">
        <v>0.9182088700035077</v>
      </c>
      <c r="E9" s="6">
        <v>335354</v>
      </c>
      <c r="F9" s="7">
        <v>0.99214888793868772</v>
      </c>
      <c r="G9" s="8">
        <f t="shared" si="0"/>
        <v>0.27302405563506194</v>
      </c>
    </row>
    <row r="10" spans="1:7" x14ac:dyDescent="0.25">
      <c r="A10" s="4" t="s">
        <v>18</v>
      </c>
      <c r="B10" s="5" t="s">
        <v>12</v>
      </c>
      <c r="C10" s="6">
        <v>65888</v>
      </c>
      <c r="D10" s="7">
        <v>1.0117818490819537</v>
      </c>
      <c r="E10" s="6">
        <v>57435</v>
      </c>
      <c r="F10" s="7">
        <v>0.91425581275382428</v>
      </c>
      <c r="G10" s="8">
        <f t="shared" si="0"/>
        <v>-0.12829346770276834</v>
      </c>
    </row>
    <row r="11" spans="1:7" x14ac:dyDescent="0.25">
      <c r="A11" s="4" t="s">
        <v>19</v>
      </c>
      <c r="B11" s="5" t="s">
        <v>8</v>
      </c>
      <c r="C11" s="6">
        <v>20312</v>
      </c>
      <c r="D11" s="7">
        <v>1.189807654136233</v>
      </c>
      <c r="E11" s="6">
        <v>19842</v>
      </c>
      <c r="F11" s="7">
        <v>1.1415884670692535</v>
      </c>
      <c r="G11" s="8">
        <f t="shared" si="0"/>
        <v>-2.3139031114612053E-2</v>
      </c>
    </row>
    <row r="12" spans="1:7" x14ac:dyDescent="0.25">
      <c r="A12" s="4" t="s">
        <v>20</v>
      </c>
      <c r="B12" s="5" t="s">
        <v>8</v>
      </c>
      <c r="C12" s="6">
        <v>67348</v>
      </c>
      <c r="D12" s="7">
        <v>1.0566813541445232</v>
      </c>
      <c r="E12" s="6">
        <v>69254</v>
      </c>
      <c r="F12" s="7">
        <v>1.0600270159610594</v>
      </c>
      <c r="G12" s="8">
        <f t="shared" si="0"/>
        <v>2.8300766169745206E-2</v>
      </c>
    </row>
    <row r="13" spans="1:7" x14ac:dyDescent="0.25">
      <c r="A13" s="4" t="s">
        <v>21</v>
      </c>
      <c r="B13" s="5" t="s">
        <v>12</v>
      </c>
      <c r="C13" s="6">
        <v>107174</v>
      </c>
      <c r="D13" s="7">
        <v>0.79575347531444895</v>
      </c>
      <c r="E13" s="6">
        <v>96817</v>
      </c>
      <c r="F13" s="7">
        <v>0.78017188865421727</v>
      </c>
      <c r="G13" s="8">
        <f t="shared" si="0"/>
        <v>-9.6637244107712697E-2</v>
      </c>
    </row>
    <row r="14" spans="1:7" x14ac:dyDescent="0.25">
      <c r="A14" s="4" t="s">
        <v>22</v>
      </c>
      <c r="B14" s="5" t="s">
        <v>12</v>
      </c>
      <c r="C14" s="6">
        <v>87641</v>
      </c>
      <c r="D14" s="7">
        <v>0.92716947433118435</v>
      </c>
      <c r="E14" s="6">
        <v>110337</v>
      </c>
      <c r="F14" s="7">
        <v>1.05429813692442</v>
      </c>
      <c r="G14" s="8">
        <f t="shared" si="0"/>
        <v>0.25896555265229743</v>
      </c>
    </row>
    <row r="15" spans="1:7" x14ac:dyDescent="0.25">
      <c r="A15" s="4" t="s">
        <v>23</v>
      </c>
      <c r="B15" s="5" t="s">
        <v>10</v>
      </c>
      <c r="C15" s="6">
        <v>314919</v>
      </c>
      <c r="D15" s="7">
        <v>0.91571655853939993</v>
      </c>
      <c r="E15" s="6">
        <v>248906</v>
      </c>
      <c r="F15" s="7">
        <v>0.80952363544008621</v>
      </c>
      <c r="G15" s="8">
        <f t="shared" si="0"/>
        <v>-0.20961898138886506</v>
      </c>
    </row>
    <row r="16" spans="1:7" x14ac:dyDescent="0.25">
      <c r="A16" s="4" t="s">
        <v>24</v>
      </c>
      <c r="B16" s="5" t="s">
        <v>12</v>
      </c>
      <c r="C16" s="6">
        <v>119303</v>
      </c>
      <c r="D16" s="7">
        <v>0.89879835008023279</v>
      </c>
      <c r="E16" s="6">
        <v>133672</v>
      </c>
      <c r="F16" s="7">
        <v>0.98865725399532622</v>
      </c>
      <c r="G16" s="8">
        <f t="shared" si="0"/>
        <v>0.12044122947453123</v>
      </c>
    </row>
    <row r="17" spans="1:7" x14ac:dyDescent="0.25">
      <c r="A17" s="9" t="s">
        <v>25</v>
      </c>
      <c r="B17" s="10" t="s">
        <v>10</v>
      </c>
      <c r="C17" s="11">
        <v>41944</v>
      </c>
      <c r="D17" s="12">
        <v>0.86402382227365127</v>
      </c>
      <c r="E17" s="11">
        <v>29107</v>
      </c>
      <c r="F17" s="12">
        <v>0.8838208471072988</v>
      </c>
      <c r="G17" s="13">
        <f t="shared" si="0"/>
        <v>-0.30605092504291437</v>
      </c>
    </row>
    <row r="19" spans="1:7" x14ac:dyDescent="0.25">
      <c r="A19" s="14" t="s">
        <v>26</v>
      </c>
    </row>
    <row r="20" spans="1:7" x14ac:dyDescent="0.25">
      <c r="A20" s="14" t="s">
        <v>27</v>
      </c>
    </row>
  </sheetData>
  <conditionalFormatting sqref="A2:G17 A20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CMAP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Peterson</dc:creator>
  <cp:lastModifiedBy>Tina Smith</cp:lastModifiedBy>
  <dcterms:created xsi:type="dcterms:W3CDTF">2015-10-02T16:25:20Z</dcterms:created>
  <dcterms:modified xsi:type="dcterms:W3CDTF">2015-10-02T16:26:38Z</dcterms:modified>
</cp:coreProperties>
</file>